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 и сельского хозяйства\АПК\Отчеты, информации\Сведения о предоставлении субсидий на сайт\2020\"/>
    </mc:Choice>
  </mc:AlternateContent>
  <bookViews>
    <workbookView xWindow="0" yWindow="180" windowWidth="23040" windowHeight="8175"/>
  </bookViews>
  <sheets>
    <sheet name="Сведения о получателях " sheetId="1" r:id="rId1"/>
    <sheet name="Лист3" sheetId="3" r:id="rId2"/>
  </sheets>
  <calcPr calcId="162913" iterateDelta="1E-4"/>
</workbook>
</file>

<file path=xl/calcChain.xml><?xml version="1.0" encoding="utf-8"?>
<calcChain xmlns="http://schemas.openxmlformats.org/spreadsheetml/2006/main">
  <c r="M20" i="1" l="1"/>
  <c r="M21" i="1" l="1"/>
  <c r="M19" i="1"/>
  <c r="M17" i="1"/>
  <c r="M16" i="1"/>
  <c r="M15" i="1" l="1"/>
  <c r="M13" i="1"/>
  <c r="M12" i="1"/>
  <c r="M14" i="1"/>
  <c r="M9" i="1" l="1"/>
  <c r="M10" i="1"/>
</calcChain>
</file>

<file path=xl/sharedStrings.xml><?xml version="1.0" encoding="utf-8"?>
<sst xmlns="http://schemas.openxmlformats.org/spreadsheetml/2006/main" count="79" uniqueCount="55">
  <si>
    <t>Дата размещения сведений</t>
  </si>
  <si>
    <t>№ Соглашения</t>
  </si>
  <si>
    <t>Вид поддержки</t>
  </si>
  <si>
    <t>Форма поддержки</t>
  </si>
  <si>
    <t>Основные мероприятия:</t>
  </si>
  <si>
    <t>фактическое значение</t>
  </si>
  <si>
    <t>плановое  значение</t>
  </si>
  <si>
    <t>ед. изм.</t>
  </si>
  <si>
    <t xml:space="preserve">Целевые показатели </t>
  </si>
  <si>
    <t>Цель государственной программы: устойчивое развитие агропромышленного комплекса и сельских территорий, повышение конкурентоспособности продукции, произведенной в автономном округе</t>
  </si>
  <si>
    <t>Наименование юридического лица, Ф.И.О. индивидуального предпринемателя, главы КХФ, получателя поддержки</t>
  </si>
  <si>
    <t>Объемы финансирования  (нарастающим итогом в текущем финансовом году) тыс. руб.</t>
  </si>
  <si>
    <t xml:space="preserve">процент исполнения </t>
  </si>
  <si>
    <t>Информация о нарушении порядка и условий предоставления поддержки(если имеется), в том числе о нецелевом использовании средств подержки</t>
  </si>
  <si>
    <t>Сведения</t>
  </si>
  <si>
    <t>наименование целевого показателя</t>
  </si>
  <si>
    <t>№ записи</t>
  </si>
  <si>
    <t>Сведения о получателе государственной поддержки</t>
  </si>
  <si>
    <t>плановые  показатели</t>
  </si>
  <si>
    <t>Сведения о достижении получателем государственной поддержки целевых показателей в текущем финансовом году</t>
  </si>
  <si>
    <t>фактические показатели</t>
  </si>
  <si>
    <t>финансовая</t>
  </si>
  <si>
    <t>тонн</t>
  </si>
  <si>
    <t>ИП Куклинов А.А., глава КФХ</t>
  </si>
  <si>
    <t>ИП Молчанов А.Н., глава КФХ</t>
  </si>
  <si>
    <t>ООО "Омфал"</t>
  </si>
  <si>
    <t>ООО "Птицефабрика Нижневартовская"</t>
  </si>
  <si>
    <t>производство молока</t>
  </si>
  <si>
    <t xml:space="preserve"> производство мяса в живом весе</t>
  </si>
  <si>
    <t>произведено овощей в открытом грунте</t>
  </si>
  <si>
    <t>ИП Лобанов С.А., глава КФХ</t>
  </si>
  <si>
    <t>тыс.шт.</t>
  </si>
  <si>
    <t>ООО "НРКК "Санта-Мария"</t>
  </si>
  <si>
    <t>ООО "РПЗ "Обьрыба"</t>
  </si>
  <si>
    <t>производство яиц</t>
  </si>
  <si>
    <t xml:space="preserve"> условных голов</t>
  </si>
  <si>
    <t>производство рыбных консервов</t>
  </si>
  <si>
    <t xml:space="preserve">Подпрограмма 1 «Развитие отрасли растениеводства» </t>
  </si>
  <si>
    <t>Подпрограмма 2 "Развитие отрасли животноводства"</t>
  </si>
  <si>
    <t xml:space="preserve">Подпрограмма 3 «Поддержка рыбохозяйственного комплекса» </t>
  </si>
  <si>
    <t>№81-2019 от 04.03.2019</t>
  </si>
  <si>
    <t xml:space="preserve">субсидии на содержание маточного поголовья сельскохозяйственных животных </t>
  </si>
  <si>
    <t>№83-2019 от 04.03.2019</t>
  </si>
  <si>
    <t>№77-2019 от 04.03.2019</t>
  </si>
  <si>
    <t xml:space="preserve"> маточное поголовье сельскохозяйственных животных</t>
  </si>
  <si>
    <t>№76-2019 от 04.03.2019</t>
  </si>
  <si>
    <t>№84-2019 от 04.03.2019</t>
  </si>
  <si>
    <t>№79-2019 от 04.03.2019</t>
  </si>
  <si>
    <t>№80-2019 от 04.03.2019</t>
  </si>
  <si>
    <t>субсидии за объем реализации продукции животноводства собственного производства</t>
  </si>
  <si>
    <t>субсидии за объем реализации продукции птицеводства собственного производства</t>
  </si>
  <si>
    <t xml:space="preserve">субсидии за объем реализованной продукции растениеводства в открытом грунте  собственного производства  </t>
  </si>
  <si>
    <t xml:space="preserve"> субсидии за объем реализации пищевой рыбной продукции собственного производства</t>
  </si>
  <si>
    <t>производство пищевой рыбной продукци</t>
  </si>
  <si>
    <t xml:space="preserve"> о предоставлении субсидий получателям государственной поддержки, достижении целевых показателей, в рамках реализации государственной программы Ханты-Мансийского автономного округа-Югры "Развитие агропромышленного комплекса" за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</si>
</sst>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J24" sqref="J24"/>
    </sheetView>
  </sheetViews>
  <sheetFormatPr defaultColWidth="9.140625" defaultRowHeight="15.75" x14ac:dyDescent="0.25"/>
  <cols>
    <col min="1" max="1" width="6.28515625" style="1" customWidth="1"/>
    <col min="2" max="2" width="11" style="1" customWidth="1"/>
    <col min="3" max="3" width="11.7109375" style="1" customWidth="1"/>
    <col min="4" max="4" width="24.28515625" style="1" customWidth="1"/>
    <col min="5" max="5" width="43.140625" style="1" customWidth="1"/>
    <col min="6" max="6" width="10.42578125" style="1" customWidth="1"/>
    <col min="7" max="7" width="11.85546875" style="1" customWidth="1"/>
    <col min="8" max="8" width="10.7109375" style="1" customWidth="1"/>
    <col min="9" max="9" width="25.140625" style="1" customWidth="1"/>
    <col min="10" max="10" width="7.42578125" style="1" customWidth="1"/>
    <col min="11" max="11" width="10.28515625" style="6" customWidth="1"/>
    <col min="12" max="12" width="12.140625" style="6" customWidth="1"/>
    <col min="13" max="13" width="10.42578125" style="1" customWidth="1"/>
    <col min="14" max="14" width="23.140625" style="1" customWidth="1"/>
    <col min="15" max="16384" width="9.140625" style="1"/>
  </cols>
  <sheetData>
    <row r="1" spans="1:14" ht="18.75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63" customHeight="1" x14ac:dyDescent="0.25">
      <c r="A2" s="27" t="s">
        <v>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39" customHeight="1" x14ac:dyDescent="0.25">
      <c r="A3" s="25" t="s">
        <v>16</v>
      </c>
      <c r="B3" s="28" t="s">
        <v>17</v>
      </c>
      <c r="C3" s="29"/>
      <c r="D3" s="29"/>
      <c r="E3" s="29"/>
      <c r="F3" s="29"/>
      <c r="G3" s="29"/>
      <c r="H3" s="30"/>
      <c r="I3" s="26" t="s">
        <v>19</v>
      </c>
      <c r="J3" s="26"/>
      <c r="K3" s="26"/>
      <c r="L3" s="26"/>
      <c r="M3" s="26"/>
      <c r="N3" s="26"/>
    </row>
    <row r="4" spans="1:14" s="2" customFormat="1" ht="73.5" customHeight="1" x14ac:dyDescent="0.25">
      <c r="A4" s="25"/>
      <c r="B4" s="25" t="s">
        <v>0</v>
      </c>
      <c r="C4" s="25" t="s">
        <v>1</v>
      </c>
      <c r="D4" s="25" t="s">
        <v>10</v>
      </c>
      <c r="E4" s="25" t="s">
        <v>2</v>
      </c>
      <c r="F4" s="25" t="s">
        <v>3</v>
      </c>
      <c r="G4" s="25" t="s">
        <v>11</v>
      </c>
      <c r="H4" s="25"/>
      <c r="I4" s="25" t="s">
        <v>8</v>
      </c>
      <c r="J4" s="25"/>
      <c r="K4" s="25"/>
      <c r="L4" s="25"/>
      <c r="M4" s="25"/>
      <c r="N4" s="25" t="s">
        <v>13</v>
      </c>
    </row>
    <row r="5" spans="1:14" ht="38.25" x14ac:dyDescent="0.25">
      <c r="A5" s="25"/>
      <c r="B5" s="25"/>
      <c r="C5" s="25"/>
      <c r="D5" s="25"/>
      <c r="E5" s="25"/>
      <c r="F5" s="25"/>
      <c r="G5" s="4" t="s">
        <v>6</v>
      </c>
      <c r="H5" s="3" t="s">
        <v>5</v>
      </c>
      <c r="I5" s="3" t="s">
        <v>15</v>
      </c>
      <c r="J5" s="3" t="s">
        <v>7</v>
      </c>
      <c r="K5" s="8" t="s">
        <v>18</v>
      </c>
      <c r="L5" s="8" t="s">
        <v>20</v>
      </c>
      <c r="M5" s="3" t="s">
        <v>12</v>
      </c>
      <c r="N5" s="25"/>
    </row>
    <row r="6" spans="1:14" s="2" customFormat="1" ht="12.75" customHeight="1" x14ac:dyDescent="0.25">
      <c r="A6" s="33" t="s">
        <v>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s="2" customFormat="1" ht="12.75" customHeight="1" x14ac:dyDescent="0.25">
      <c r="A7" s="33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s="2" customFormat="1" ht="12.75" customHeight="1" x14ac:dyDescent="0.25">
      <c r="A8" s="36" t="s">
        <v>37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s="11" customFormat="1" ht="38.25" x14ac:dyDescent="0.25">
      <c r="A9" s="23">
        <v>1</v>
      </c>
      <c r="B9" s="53">
        <v>44027</v>
      </c>
      <c r="C9" s="19" t="s">
        <v>40</v>
      </c>
      <c r="D9" s="23" t="s">
        <v>24</v>
      </c>
      <c r="E9" s="23" t="s">
        <v>51</v>
      </c>
      <c r="F9" s="23" t="s">
        <v>21</v>
      </c>
      <c r="G9" s="13">
        <v>0</v>
      </c>
      <c r="H9" s="13">
        <v>0</v>
      </c>
      <c r="I9" s="23" t="s">
        <v>29</v>
      </c>
      <c r="J9" s="23" t="s">
        <v>22</v>
      </c>
      <c r="K9" s="7">
        <v>170</v>
      </c>
      <c r="L9" s="7">
        <v>0</v>
      </c>
      <c r="M9" s="13">
        <f t="shared" ref="M9:M10" si="0">L9*100/K9</f>
        <v>0</v>
      </c>
      <c r="N9" s="23"/>
    </row>
    <row r="10" spans="1:14" s="11" customFormat="1" ht="38.25" x14ac:dyDescent="0.25">
      <c r="A10" s="23">
        <v>2</v>
      </c>
      <c r="B10" s="53">
        <v>44027</v>
      </c>
      <c r="C10" s="19" t="s">
        <v>42</v>
      </c>
      <c r="D10" s="19" t="s">
        <v>30</v>
      </c>
      <c r="E10" s="23" t="s">
        <v>51</v>
      </c>
      <c r="F10" s="23" t="s">
        <v>21</v>
      </c>
      <c r="G10" s="13">
        <v>0</v>
      </c>
      <c r="H10" s="13">
        <v>0</v>
      </c>
      <c r="I10" s="23" t="s">
        <v>29</v>
      </c>
      <c r="J10" s="23" t="s">
        <v>22</v>
      </c>
      <c r="K10" s="7">
        <v>166</v>
      </c>
      <c r="L10" s="7">
        <v>0</v>
      </c>
      <c r="M10" s="13">
        <f t="shared" si="0"/>
        <v>0</v>
      </c>
      <c r="N10" s="23"/>
    </row>
    <row r="11" spans="1:14" s="2" customFormat="1" ht="12.75" customHeight="1" x14ac:dyDescent="0.25">
      <c r="A11" s="44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</row>
    <row r="12" spans="1:14" s="11" customFormat="1" ht="15" customHeight="1" x14ac:dyDescent="0.25">
      <c r="A12" s="51">
        <v>1</v>
      </c>
      <c r="B12" s="54">
        <v>44027</v>
      </c>
      <c r="C12" s="31" t="s">
        <v>43</v>
      </c>
      <c r="D12" s="42" t="s">
        <v>23</v>
      </c>
      <c r="E12" s="43" t="s">
        <v>49</v>
      </c>
      <c r="F12" s="39" t="s">
        <v>21</v>
      </c>
      <c r="G12" s="41">
        <v>2281.8344000000002</v>
      </c>
      <c r="H12" s="41">
        <v>2281.8344000000002</v>
      </c>
      <c r="I12" s="20" t="s">
        <v>27</v>
      </c>
      <c r="J12" s="20" t="s">
        <v>22</v>
      </c>
      <c r="K12" s="7">
        <v>360</v>
      </c>
      <c r="L12" s="7">
        <v>170.233</v>
      </c>
      <c r="M12" s="13">
        <f>L12*100/K12</f>
        <v>47.286944444444444</v>
      </c>
      <c r="N12" s="50"/>
    </row>
    <row r="13" spans="1:14" s="11" customFormat="1" ht="25.5" x14ac:dyDescent="0.25">
      <c r="A13" s="52"/>
      <c r="B13" s="55"/>
      <c r="C13" s="32"/>
      <c r="D13" s="42"/>
      <c r="E13" s="43"/>
      <c r="F13" s="40"/>
      <c r="G13" s="41"/>
      <c r="H13" s="41"/>
      <c r="I13" s="20" t="s">
        <v>28</v>
      </c>
      <c r="J13" s="20" t="s">
        <v>22</v>
      </c>
      <c r="K13" s="7">
        <v>35</v>
      </c>
      <c r="L13" s="7">
        <v>27.562000000000001</v>
      </c>
      <c r="M13" s="13">
        <f t="shared" ref="M13" si="1">L13*100/K13</f>
        <v>78.748571428571438</v>
      </c>
      <c r="N13" s="50"/>
    </row>
    <row r="14" spans="1:14" s="11" customFormat="1" ht="38.25" x14ac:dyDescent="0.25">
      <c r="A14" s="20">
        <v>2</v>
      </c>
      <c r="B14" s="53">
        <v>44027</v>
      </c>
      <c r="C14" s="19" t="s">
        <v>40</v>
      </c>
      <c r="D14" s="23" t="s">
        <v>24</v>
      </c>
      <c r="E14" s="20" t="s">
        <v>41</v>
      </c>
      <c r="F14" s="21" t="s">
        <v>21</v>
      </c>
      <c r="G14" s="22">
        <v>319.2</v>
      </c>
      <c r="H14" s="22">
        <v>319.2</v>
      </c>
      <c r="I14" s="20" t="s">
        <v>44</v>
      </c>
      <c r="J14" s="12" t="s">
        <v>35</v>
      </c>
      <c r="K14" s="7">
        <v>26.6</v>
      </c>
      <c r="L14" s="7">
        <v>23.6</v>
      </c>
      <c r="M14" s="13">
        <f t="shared" ref="M14" si="2">L14*100/K14</f>
        <v>88.721804511278194</v>
      </c>
      <c r="N14" s="50"/>
    </row>
    <row r="15" spans="1:14" s="11" customFormat="1" ht="41.25" customHeight="1" x14ac:dyDescent="0.25">
      <c r="A15" s="20">
        <v>3</v>
      </c>
      <c r="B15" s="53">
        <v>44027</v>
      </c>
      <c r="C15" s="19" t="s">
        <v>45</v>
      </c>
      <c r="D15" s="19" t="s">
        <v>25</v>
      </c>
      <c r="E15" s="20" t="s">
        <v>41</v>
      </c>
      <c r="F15" s="23" t="s">
        <v>21</v>
      </c>
      <c r="G15" s="22">
        <v>849.6</v>
      </c>
      <c r="H15" s="22">
        <v>849.6</v>
      </c>
      <c r="I15" s="20" t="s">
        <v>44</v>
      </c>
      <c r="J15" s="12" t="s">
        <v>35</v>
      </c>
      <c r="K15" s="7">
        <v>70.8</v>
      </c>
      <c r="L15" s="7">
        <v>72.8</v>
      </c>
      <c r="M15" s="15">
        <f t="shared" ref="M15" si="3">L15*100/K15</f>
        <v>102.82485875706215</v>
      </c>
      <c r="N15" s="20"/>
    </row>
    <row r="16" spans="1:14" s="11" customFormat="1" ht="25.5" x14ac:dyDescent="0.25">
      <c r="A16" s="51">
        <v>4</v>
      </c>
      <c r="B16" s="54">
        <v>44027</v>
      </c>
      <c r="C16" s="31" t="s">
        <v>46</v>
      </c>
      <c r="D16" s="49" t="s">
        <v>26</v>
      </c>
      <c r="E16" s="43" t="s">
        <v>50</v>
      </c>
      <c r="F16" s="39" t="s">
        <v>21</v>
      </c>
      <c r="G16" s="41">
        <v>41337.350559999999</v>
      </c>
      <c r="H16" s="41">
        <v>41337.350559999999</v>
      </c>
      <c r="I16" s="20" t="s">
        <v>28</v>
      </c>
      <c r="J16" s="20" t="s">
        <v>22</v>
      </c>
      <c r="K16" s="7">
        <v>998.8</v>
      </c>
      <c r="L16" s="7">
        <v>515.57000000000005</v>
      </c>
      <c r="M16" s="15">
        <f t="shared" ref="M16:M17" si="4">L16*100/K16</f>
        <v>51.618942731277542</v>
      </c>
      <c r="N16" s="20"/>
    </row>
    <row r="17" spans="1:14" s="11" customFormat="1" ht="12.75" x14ac:dyDescent="0.25">
      <c r="A17" s="52"/>
      <c r="B17" s="55"/>
      <c r="C17" s="32"/>
      <c r="D17" s="49"/>
      <c r="E17" s="43"/>
      <c r="F17" s="40"/>
      <c r="G17" s="41"/>
      <c r="H17" s="41"/>
      <c r="I17" s="20" t="s">
        <v>34</v>
      </c>
      <c r="J17" s="20" t="s">
        <v>31</v>
      </c>
      <c r="K17" s="16">
        <v>22158</v>
      </c>
      <c r="L17" s="16">
        <v>16709.04</v>
      </c>
      <c r="M17" s="15">
        <f t="shared" si="4"/>
        <v>75.40861088545897</v>
      </c>
      <c r="N17" s="50"/>
    </row>
    <row r="18" spans="1:14" s="2" customFormat="1" ht="12.75" customHeight="1" x14ac:dyDescent="0.25">
      <c r="A18" s="36" t="s">
        <v>39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4" s="11" customFormat="1" ht="25.5" customHeight="1" x14ac:dyDescent="0.25">
      <c r="A19" s="39">
        <v>1</v>
      </c>
      <c r="B19" s="54">
        <v>44027</v>
      </c>
      <c r="C19" s="39" t="s">
        <v>47</v>
      </c>
      <c r="D19" s="31" t="s">
        <v>32</v>
      </c>
      <c r="E19" s="39" t="s">
        <v>52</v>
      </c>
      <c r="F19" s="39" t="s">
        <v>21</v>
      </c>
      <c r="G19" s="47">
        <v>18465.401999999998</v>
      </c>
      <c r="H19" s="47">
        <v>18465.401999999998</v>
      </c>
      <c r="I19" s="23" t="s">
        <v>53</v>
      </c>
      <c r="J19" s="23" t="s">
        <v>22</v>
      </c>
      <c r="K19" s="17">
        <v>1608</v>
      </c>
      <c r="L19" s="17">
        <v>693.5</v>
      </c>
      <c r="M19" s="22">
        <f t="shared" ref="M19:M20" si="5">L19*100/K19</f>
        <v>43.128109452736318</v>
      </c>
      <c r="N19" s="23"/>
    </row>
    <row r="20" spans="1:14" s="11" customFormat="1" ht="27.75" customHeight="1" x14ac:dyDescent="0.25">
      <c r="A20" s="40"/>
      <c r="B20" s="55"/>
      <c r="C20" s="40"/>
      <c r="D20" s="32"/>
      <c r="E20" s="40"/>
      <c r="F20" s="40"/>
      <c r="G20" s="48"/>
      <c r="H20" s="48"/>
      <c r="I20" s="23" t="s">
        <v>36</v>
      </c>
      <c r="J20" s="23" t="s">
        <v>31</v>
      </c>
      <c r="K20" s="17">
        <v>2254</v>
      </c>
      <c r="L20" s="17">
        <v>998.14099999999996</v>
      </c>
      <c r="M20" s="22">
        <f t="shared" si="5"/>
        <v>44.283096716947647</v>
      </c>
      <c r="N20" s="23"/>
    </row>
    <row r="21" spans="1:14" s="11" customFormat="1" ht="25.5" x14ac:dyDescent="0.25">
      <c r="A21" s="23">
        <v>2</v>
      </c>
      <c r="B21" s="53">
        <v>44027</v>
      </c>
      <c r="C21" s="23" t="s">
        <v>48</v>
      </c>
      <c r="D21" s="19" t="s">
        <v>33</v>
      </c>
      <c r="E21" s="23" t="s">
        <v>52</v>
      </c>
      <c r="F21" s="23" t="s">
        <v>21</v>
      </c>
      <c r="G21" s="18">
        <v>943.47199999999998</v>
      </c>
      <c r="H21" s="18">
        <v>943.47199999999998</v>
      </c>
      <c r="I21" s="23" t="s">
        <v>53</v>
      </c>
      <c r="J21" s="23" t="s">
        <v>22</v>
      </c>
      <c r="K21" s="17">
        <v>581</v>
      </c>
      <c r="L21" s="17">
        <v>48.682899999999997</v>
      </c>
      <c r="M21" s="22">
        <f t="shared" ref="M21" si="6">L21*100/K21</f>
        <v>8.379156626506024</v>
      </c>
      <c r="N21" s="23"/>
    </row>
    <row r="22" spans="1:14" s="2" customFormat="1" ht="18.75" x14ac:dyDescent="0.3">
      <c r="E22" s="14"/>
      <c r="G22" s="10"/>
      <c r="H22" s="10"/>
      <c r="K22" s="5"/>
      <c r="L22" s="9"/>
    </row>
    <row r="23" spans="1:14" s="2" customFormat="1" ht="12.75" x14ac:dyDescent="0.25">
      <c r="K23" s="5"/>
      <c r="L23" s="5"/>
    </row>
  </sheetData>
  <mergeCells count="42">
    <mergeCell ref="G19:G20"/>
    <mergeCell ref="H19:H20"/>
    <mergeCell ref="A16:A17"/>
    <mergeCell ref="C16:C17"/>
    <mergeCell ref="D16:D17"/>
    <mergeCell ref="E16:E17"/>
    <mergeCell ref="F16:F17"/>
    <mergeCell ref="A19:A20"/>
    <mergeCell ref="C19:C20"/>
    <mergeCell ref="D19:D20"/>
    <mergeCell ref="E19:E20"/>
    <mergeCell ref="F19:F20"/>
    <mergeCell ref="B16:B17"/>
    <mergeCell ref="A18:N18"/>
    <mergeCell ref="G16:G17"/>
    <mergeCell ref="H16:H17"/>
    <mergeCell ref="A7:N7"/>
    <mergeCell ref="A8:N8"/>
    <mergeCell ref="F12:F13"/>
    <mergeCell ref="G12:G13"/>
    <mergeCell ref="H12:H13"/>
    <mergeCell ref="D12:D13"/>
    <mergeCell ref="E12:E13"/>
    <mergeCell ref="B12:B13"/>
    <mergeCell ref="A12:A13"/>
    <mergeCell ref="A11:N11"/>
    <mergeCell ref="B19:B20"/>
    <mergeCell ref="A1:N1"/>
    <mergeCell ref="I4:M4"/>
    <mergeCell ref="I3:N3"/>
    <mergeCell ref="A3:A5"/>
    <mergeCell ref="A2:N2"/>
    <mergeCell ref="B4:B5"/>
    <mergeCell ref="C4:C5"/>
    <mergeCell ref="D4:D5"/>
    <mergeCell ref="E4:E5"/>
    <mergeCell ref="F4:F5"/>
    <mergeCell ref="N4:N5"/>
    <mergeCell ref="G4:H4"/>
    <mergeCell ref="B3:H3"/>
    <mergeCell ref="C12:C13"/>
    <mergeCell ref="A6:N6"/>
  </mergeCells>
  <pageMargins left="1.1811023622047245" right="0.39370078740157483" top="0.78740157480314965" bottom="0.78740157480314965" header="0.31496062992125984" footer="0.31496062992125984"/>
  <pageSetup paperSize="9" scale="5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получателях 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Оксана Борисовна</dc:creator>
  <cp:lastModifiedBy>Пичугин Сергей Сергеевич</cp:lastModifiedBy>
  <cp:lastPrinted>2020-07-13T05:10:56Z</cp:lastPrinted>
  <dcterms:created xsi:type="dcterms:W3CDTF">2017-02-09T04:56:58Z</dcterms:created>
  <dcterms:modified xsi:type="dcterms:W3CDTF">2020-07-13T05:12:00Z</dcterms:modified>
</cp:coreProperties>
</file>