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86.3.4\департамент финансов\Общие\КВАРТАЛЬНЫЕ ОТЧЁТЫ\2018 год\2 квартал 2018\"/>
    </mc:Choice>
  </mc:AlternateContent>
  <bookViews>
    <workbookView xWindow="0" yWindow="0" windowWidth="23040" windowHeight="8640"/>
  </bookViews>
  <sheets>
    <sheet name="1 пг 201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" l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7" i="5"/>
</calcChain>
</file>

<file path=xl/sharedStrings.xml><?xml version="1.0" encoding="utf-8"?>
<sst xmlns="http://schemas.openxmlformats.org/spreadsheetml/2006/main" count="66" uniqueCount="66">
  <si>
    <t>Всего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</si>
  <si>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</si>
  <si>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</si>
  <si>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СРЕДСТВА МАССОВОЙ ИНФОРМАЦИИ</t>
  </si>
  <si>
    <t>Периодическая печать и издательства</t>
  </si>
  <si>
    <t>ФИЗИЧЕСКАЯ КУЛЬТУРА И СПОРТ</t>
  </si>
  <si>
    <t>Другие вопросы в области физической культуры и спорта</t>
  </si>
  <si>
    <t>Массовый спорт</t>
  </si>
  <si>
    <t>Физическая культура</t>
  </si>
  <si>
    <t>СОЦИАЛЬНАЯ ПОЛИТИКА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</si>
  <si>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</si>
  <si>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</si>
  <si>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</si>
  <si>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</si>
  <si>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ЗДРАВООХРАНЕНИЕ</t>
  </si>
  <si>
    <t>Другие вопросы в области здравоохранения</t>
  </si>
  <si>
    <t>КУЛЬТУРА, КИНЕМАТОГРАФИЯ</t>
  </si>
  <si>
    <t>Другие вопросы в области культуры, кинематографии</t>
  </si>
  <si>
    <t>Культура</t>
  </si>
  <si>
    <t>ОБРАЗОВАНИЕ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</si>
  <si>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</si>
  <si>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</si>
  <si>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</si>
  <si>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</si>
  <si>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</si>
  <si>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ОХРАНА ОКРУЖАЮЩЕЙ СРЕДЫ</t>
  </si>
  <si>
    <t>Другие вопросы в области охраны окружающей среды</t>
  </si>
  <si>
    <t>ЖИЛИЩНО-КОММУНАЛЬНОЕ ХОЗЯЙСТВО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</si>
  <si>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</si>
  <si>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</si>
  <si>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</si>
  <si>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</si>
  <si>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НАЦИОНАЛЬНАЯ ЭКОНОМИКА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</si>
  <si>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</si>
  <si>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</si>
  <si>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</si>
  <si>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</si>
  <si>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</si>
  <si>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</si>
  <si>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</si>
  <si>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</si>
  <si>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Органы юстиции</t>
  </si>
  <si>
    <t>ОБЩЕГОСУДАРСТВЕННЫЕ ВОПРОСЫ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</si>
  <si>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</si>
  <si>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</si>
  <si>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</si>
  <si>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</si>
  <si>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</si>
  <si>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</si>
  <si>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</si>
  <si>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2</t>
  </si>
  <si>
    <t>Уточненные  плановые назначения на 2018 год</t>
  </si>
  <si>
    <t>Исполнено за 1 полугодие 2018 года</t>
  </si>
  <si>
    <t>% исполн.к плану</t>
  </si>
  <si>
    <t>0100</t>
  </si>
  <si>
    <t>0300</t>
  </si>
  <si>
    <t>0400</t>
  </si>
  <si>
    <t>0500</t>
  </si>
  <si>
    <t>0600</t>
  </si>
  <si>
    <t>0700</t>
  </si>
  <si>
    <t>0800</t>
  </si>
  <si>
    <t>0900</t>
  </si>
  <si>
    <t>Наименование</t>
  </si>
  <si>
    <t>Рз, Пр</t>
  </si>
  <si>
    <t xml:space="preserve">Сведения об исполнении  бюджета города Нижневартовска  в разрезе разделов и подразделов классификации расходов  бюджета за 1 полугодие 2018 года </t>
  </si>
  <si>
    <t>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</si>
</sst>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\-#,##0.00;0.00"/>
    <numFmt numFmtId="165" formatCode="0000"/>
    <numFmt numFmtId="166" formatCode="#,##0.0_ ;[Red]\-#,##0.0\ 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3" fillId="0" borderId="0" xfId="1" applyFont="1" applyProtection="1">
      <protection hidden="1"/>
    </xf>
    <xf numFmtId="0" fontId="3" fillId="0" borderId="0" xfId="1" applyFont="1"/>
    <xf numFmtId="0" fontId="3" fillId="0" borderId="0" xfId="1" applyNumberFormat="1" applyFont="1" applyFill="1" applyAlignment="1" applyProtection="1"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3" fillId="0" borderId="0" xfId="1" applyNumberFormat="1" applyFont="1" applyAlignment="1" applyProtection="1">
      <alignment horizontal="left" wrapText="1" shrinkToFit="1"/>
      <protection hidden="1"/>
    </xf>
    <xf numFmtId="49" fontId="3" fillId="0" borderId="0" xfId="1" applyNumberFormat="1" applyFont="1" applyFill="1" applyAlignment="1" applyProtection="1">
      <alignment horizontal="left" wrapText="1" shrinkToFit="1"/>
      <protection hidden="1"/>
    </xf>
    <xf numFmtId="49" fontId="3" fillId="0" borderId="0" xfId="1" applyNumberFormat="1" applyFont="1" applyAlignment="1">
      <alignment horizontal="left" wrapText="1" shrinkToFit="1"/>
    </xf>
    <xf numFmtId="49" fontId="3" fillId="0" borderId="1" xfId="1" applyNumberFormat="1" applyFont="1" applyFill="1" applyBorder="1" applyAlignment="1" applyProtection="1">
      <alignment horizontal="left" wrapText="1" shrinkToFit="1"/>
      <protection hidden="1"/>
    </xf>
    <xf numFmtId="49" fontId="2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0" xfId="1" applyFont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  <protection hidden="1"/>
    </xf>
    <xf numFmtId="165" fontId="3" fillId="0" borderId="1" xfId="1" applyNumberFormat="1" applyFont="1" applyFill="1" applyBorder="1" applyAlignment="1" applyProtection="1">
      <protection hidden="1"/>
    </xf>
    <xf numFmtId="49" fontId="4" fillId="0" borderId="1" xfId="1" applyNumberFormat="1" applyFont="1" applyFill="1" applyBorder="1" applyAlignment="1" applyProtection="1">
      <alignment wrapText="1" shrinkToFit="1"/>
      <protection hidden="1"/>
    </xf>
    <xf numFmtId="0" fontId="3" fillId="0" borderId="0" xfId="1" applyFont="1" applyAlignment="1" applyProtection="1">
      <alignment horizontal="center"/>
      <protection hidden="1"/>
    </xf>
    <xf numFmtId="164" fontId="3" fillId="0" borderId="1" xfId="1" applyNumberFormat="1" applyFont="1" applyFill="1" applyBorder="1" applyAlignment="1" applyProtection="1">
      <alignment horizontal="center"/>
      <protection hidden="1"/>
    </xf>
    <xf numFmtId="164" fontId="4" fillId="0" borderId="1" xfId="1" applyNumberFormat="1" applyFont="1" applyFill="1" applyBorder="1" applyAlignment="1" applyProtection="1">
      <alignment horizontal="center"/>
      <protection hidden="1"/>
    </xf>
    <xf numFmtId="0" fontId="3" fillId="0" borderId="0" xfId="1" applyFont="1" applyAlignment="1">
      <alignment horizontal="center"/>
    </xf>
    <xf numFmtId="0" fontId="4" fillId="0" borderId="1" xfId="1" applyFont="1" applyBorder="1" applyProtection="1">
      <protection hidden="1"/>
    </xf>
    <xf numFmtId="0" fontId="4" fillId="0" borderId="0" xfId="1" applyFont="1"/>
    <xf numFmtId="49" fontId="4" fillId="0" borderId="1" xfId="1" applyNumberFormat="1" applyFont="1" applyBorder="1" applyProtection="1">
      <protection hidden="1"/>
    </xf>
    <xf numFmtId="49" fontId="4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166" fontId="3" fillId="0" borderId="1" xfId="1" applyNumberFormat="1" applyFont="1" applyFill="1" applyBorder="1" applyAlignment="1" applyProtection="1">
      <alignment horizontal="center"/>
      <protection hidden="1"/>
    </xf>
    <xf numFmtId="166" fontId="4" fillId="0" borderId="1" xfId="1" applyNumberFormat="1" applyFont="1" applyFill="1" applyBorder="1" applyAlignment="1" applyProtection="1">
      <alignment horizontal="center"/>
      <protection hidden="1"/>
    </xf>
    <xf numFmtId="49" fontId="5" fillId="0" borderId="0" xfId="1" applyNumberFormat="1" applyFont="1" applyFill="1" applyAlignment="1" applyProtection="1">
      <alignment horizontal="center" wrapText="1" shrinkToFit="1"/>
      <protection hidden="1"/>
    </xf>
    <xf numFmtId="0" fontId="4" fillId="0" borderId="2" xfId="1" applyNumberFormat="1" applyFont="1" applyFill="1" applyBorder="1" applyAlignment="1" applyProtection="1">
      <alignment horizontal="left"/>
      <protection hidden="1"/>
    </xf>
    <xf numFmtId="0" fontId="4" fillId="0" borderId="3" xfId="1" applyNumberFormat="1" applyFont="1" applyFill="1" applyBorder="1" applyAlignment="1" applyProtection="1">
      <alignment horizontal="left"/>
      <protection hidden="1"/>
    </xf>
    <xf numFmtId="0" fontId="2" fillId="0" borderId="0" xfId="1" applyFont="1" applyAlignment="1" applyProtection="1">
      <alignment horizont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abSelected="1" zoomScale="80" zoomScaleNormal="80" workbookViewId="0">
      <selection activeCell="E4" sqref="E4"/>
    </sheetView>
  </sheetViews>
  <sheetFormatPr defaultColWidth="9.109375" defaultRowHeight="18" x14ac:dyDescent="0.35"/>
  <cols>
    <col min="1" max="1" width="7.6640625" style="2" bestFit="1" customWidth="1"/>
    <col min="2" max="2" width="108.44140625" style="7" customWidth="1"/>
    <col min="3" max="3" width="24" style="17" customWidth="1"/>
    <col min="4" max="4" width="23.6640625" style="17" customWidth="1"/>
    <col min="5" max="5" width="11.5546875" style="17" bestFit="1" customWidth="1"/>
    <col min="6" max="207" width="9.109375" style="2" customWidth="1"/>
    <col min="208" max="16384" width="9.109375" style="2"/>
  </cols>
  <sheetData>
    <row r="1" spans="1:5" x14ac:dyDescent="0.35">
      <c r="A1" s="24" t="s">
        <v>64</v>
      </c>
      <c r="B1" s="24"/>
      <c r="C1" s="24"/>
      <c r="D1" s="24"/>
      <c r="E1" s="24"/>
    </row>
    <row r="2" spans="1:5" x14ac:dyDescent="0.35">
      <c r="A2" s="24"/>
      <c r="B2" s="24"/>
      <c r="C2" s="24"/>
      <c r="D2" s="24"/>
      <c r="E2" s="24"/>
    </row>
    <row r="3" spans="1:5" x14ac:dyDescent="0.35">
      <c r="A3" s="24"/>
      <c r="B3" s="24"/>
      <c r="C3" s="24"/>
      <c r="D3" s="24"/>
      <c r="E3" s="24"/>
    </row>
    <row r="4" spans="1:5" x14ac:dyDescent="0.35">
      <c r="A4" s="3"/>
      <c r="B4" s="6"/>
      <c r="C4" s="14"/>
      <c r="D4" s="14"/>
      <c r="E4" s="27" t="s">
        <v>65</v>
      </c>
    </row>
    <row r="5" spans="1:5" ht="69.599999999999994" x14ac:dyDescent="0.35">
      <c r="A5" s="4" t="s">
        <v>63</v>
      </c>
      <c r="B5" s="21" t="s">
        <v>62</v>
      </c>
      <c r="C5" s="4" t="s">
        <v>51</v>
      </c>
      <c r="D5" s="4" t="s">
        <v>52</v>
      </c>
      <c r="E5" s="4" t="s">
        <v>53</v>
      </c>
    </row>
    <row r="6" spans="1:5" s="10" customFormat="1" ht="10.199999999999999" x14ac:dyDescent="0.3">
      <c r="A6" s="11">
        <v>1</v>
      </c>
      <c r="B6" s="9" t="s">
        <v>50</v>
      </c>
      <c r="C6" s="11">
        <v>3</v>
      </c>
      <c r="D6" s="11">
        <v>4</v>
      </c>
      <c r="E6" s="11">
        <v>5</v>
      </c>
    </row>
    <row r="7" spans="1:5" ht="36" x14ac:dyDescent="0.35">
      <c r="A7" s="12">
        <v>102</v>
      </c>
      <c r="B7" s="8" t="s">
        <v>49</v>
      </c>
      <c r="C7" s="15">
        <v>6372610</v>
      </c>
      <c r="D7" s="15">
        <v>3601737.68</v>
      </c>
      <c r="E7" s="22">
        <f>ROUND(D7/C7*100,1)</f>
        <v>56.5</v>
      </c>
    </row>
    <row r="8" spans="1:5" ht="36" x14ac:dyDescent="0.35">
      <c r="A8" s="12">
        <v>103</v>
      </c>
      <c r="B8" s="8" t="s">
        <v>48</v>
      </c>
      <c r="C8" s="15">
        <v>46704900</v>
      </c>
      <c r="D8" s="15">
        <v>34677832.68</v>
      </c>
      <c r="E8" s="22">
        <f t="shared" ref="E8:E56" si="0">ROUND(D8/C8*100,1)</f>
        <v>74.2</v>
      </c>
    </row>
    <row r="9" spans="1:5" ht="36" x14ac:dyDescent="0.35">
      <c r="A9" s="12">
        <v>104</v>
      </c>
      <c r="B9" s="8" t="s">
        <v>47</v>
      </c>
      <c r="C9" s="15">
        <v>578679950</v>
      </c>
      <c r="D9" s="15">
        <v>383041450.27999997</v>
      </c>
      <c r="E9" s="22">
        <f t="shared" si="0"/>
        <v>66.2</v>
      </c>
    </row>
    <row r="10" spans="1:5" x14ac:dyDescent="0.35">
      <c r="A10" s="12">
        <v>105</v>
      </c>
      <c r="B10" s="8" t="s">
        <v>46</v>
      </c>
      <c r="C10" s="15">
        <v>324100</v>
      </c>
      <c r="D10" s="15">
        <v>0</v>
      </c>
      <c r="E10" s="22">
        <f t="shared" si="0"/>
        <v>0</v>
      </c>
    </row>
    <row r="11" spans="1:5" ht="36" x14ac:dyDescent="0.35">
      <c r="A11" s="12">
        <v>106</v>
      </c>
      <c r="B11" s="8" t="s">
        <v>45</v>
      </c>
      <c r="C11" s="15">
        <v>121354310</v>
      </c>
      <c r="D11" s="15">
        <v>74706986.379999995</v>
      </c>
      <c r="E11" s="22">
        <f t="shared" si="0"/>
        <v>61.6</v>
      </c>
    </row>
    <row r="12" spans="1:5" x14ac:dyDescent="0.35">
      <c r="A12" s="12">
        <v>111</v>
      </c>
      <c r="B12" s="8" t="s">
        <v>44</v>
      </c>
      <c r="C12" s="15">
        <v>20007000</v>
      </c>
      <c r="D12" s="15">
        <v>0</v>
      </c>
      <c r="E12" s="22">
        <f t="shared" si="0"/>
        <v>0</v>
      </c>
    </row>
    <row r="13" spans="1:5" x14ac:dyDescent="0.35">
      <c r="A13" s="12">
        <v>113</v>
      </c>
      <c r="B13" s="8" t="s">
        <v>43</v>
      </c>
      <c r="C13" s="15">
        <v>461983290</v>
      </c>
      <c r="D13" s="15">
        <v>215074172.75</v>
      </c>
      <c r="E13" s="22">
        <f t="shared" si="0"/>
        <v>46.6</v>
      </c>
    </row>
    <row r="14" spans="1:5" s="19" customFormat="1" ht="17.399999999999999" x14ac:dyDescent="0.3">
      <c r="A14" s="20" t="s">
        <v>54</v>
      </c>
      <c r="B14" s="13" t="s">
        <v>42</v>
      </c>
      <c r="C14" s="16">
        <v>1235426160</v>
      </c>
      <c r="D14" s="16">
        <v>711102179.76999998</v>
      </c>
      <c r="E14" s="23">
        <f t="shared" si="0"/>
        <v>57.6</v>
      </c>
    </row>
    <row r="15" spans="1:5" x14ac:dyDescent="0.35">
      <c r="A15" s="12">
        <v>304</v>
      </c>
      <c r="B15" s="8" t="s">
        <v>41</v>
      </c>
      <c r="C15" s="15">
        <v>27736000</v>
      </c>
      <c r="D15" s="15">
        <v>15908107.390000001</v>
      </c>
      <c r="E15" s="22">
        <f t="shared" si="0"/>
        <v>57.4</v>
      </c>
    </row>
    <row r="16" spans="1:5" ht="36" x14ac:dyDescent="0.35">
      <c r="A16" s="12">
        <v>309</v>
      </c>
      <c r="B16" s="8" t="s">
        <v>40</v>
      </c>
      <c r="C16" s="15">
        <v>167651860</v>
      </c>
      <c r="D16" s="15">
        <v>63829402.229999997</v>
      </c>
      <c r="E16" s="22">
        <f t="shared" si="0"/>
        <v>38.1</v>
      </c>
    </row>
    <row r="17" spans="1:5" x14ac:dyDescent="0.35">
      <c r="A17" s="12">
        <v>314</v>
      </c>
      <c r="B17" s="8" t="s">
        <v>39</v>
      </c>
      <c r="C17" s="15">
        <v>12261700</v>
      </c>
      <c r="D17" s="15">
        <v>2400462</v>
      </c>
      <c r="E17" s="22">
        <f t="shared" si="0"/>
        <v>19.600000000000001</v>
      </c>
    </row>
    <row r="18" spans="1:5" s="19" customFormat="1" ht="17.399999999999999" x14ac:dyDescent="0.3">
      <c r="A18" s="20" t="s">
        <v>55</v>
      </c>
      <c r="B18" s="13" t="s">
        <v>38</v>
      </c>
      <c r="C18" s="16">
        <v>207649560</v>
      </c>
      <c r="D18" s="16">
        <v>82137971.620000005</v>
      </c>
      <c r="E18" s="23">
        <f t="shared" si="0"/>
        <v>39.6</v>
      </c>
    </row>
    <row r="19" spans="1:5" x14ac:dyDescent="0.35">
      <c r="A19" s="12">
        <v>401</v>
      </c>
      <c r="B19" s="8" t="s">
        <v>37</v>
      </c>
      <c r="C19" s="15">
        <v>2922634</v>
      </c>
      <c r="D19" s="15">
        <v>581360.01</v>
      </c>
      <c r="E19" s="22">
        <f t="shared" si="0"/>
        <v>19.899999999999999</v>
      </c>
    </row>
    <row r="20" spans="1:5" x14ac:dyDescent="0.35">
      <c r="A20" s="12">
        <v>405</v>
      </c>
      <c r="B20" s="8" t="s">
        <v>36</v>
      </c>
      <c r="C20" s="15">
        <v>121070470</v>
      </c>
      <c r="D20" s="15">
        <v>77933155.290000007</v>
      </c>
      <c r="E20" s="22">
        <f t="shared" si="0"/>
        <v>64.400000000000006</v>
      </c>
    </row>
    <row r="21" spans="1:5" x14ac:dyDescent="0.35">
      <c r="A21" s="12">
        <v>408</v>
      </c>
      <c r="B21" s="8" t="s">
        <v>35</v>
      </c>
      <c r="C21" s="15">
        <v>430421650</v>
      </c>
      <c r="D21" s="15">
        <v>341370695.01999998</v>
      </c>
      <c r="E21" s="22">
        <f t="shared" si="0"/>
        <v>79.3</v>
      </c>
    </row>
    <row r="22" spans="1:5" x14ac:dyDescent="0.35">
      <c r="A22" s="12">
        <v>409</v>
      </c>
      <c r="B22" s="8" t="s">
        <v>34</v>
      </c>
      <c r="C22" s="15">
        <v>1432163825</v>
      </c>
      <c r="D22" s="15">
        <v>478504363.25999999</v>
      </c>
      <c r="E22" s="22">
        <f t="shared" si="0"/>
        <v>33.4</v>
      </c>
    </row>
    <row r="23" spans="1:5" x14ac:dyDescent="0.35">
      <c r="A23" s="12">
        <v>412</v>
      </c>
      <c r="B23" s="8" t="s">
        <v>33</v>
      </c>
      <c r="C23" s="15">
        <v>439028558.12</v>
      </c>
      <c r="D23" s="15">
        <v>150627906.94</v>
      </c>
      <c r="E23" s="22">
        <f t="shared" si="0"/>
        <v>34.299999999999997</v>
      </c>
    </row>
    <row r="24" spans="1:5" s="19" customFormat="1" ht="17.399999999999999" x14ac:dyDescent="0.3">
      <c r="A24" s="20" t="s">
        <v>56</v>
      </c>
      <c r="B24" s="13" t="s">
        <v>32</v>
      </c>
      <c r="C24" s="16">
        <v>2425607137.1199999</v>
      </c>
      <c r="D24" s="16">
        <v>1049017480.52</v>
      </c>
      <c r="E24" s="23">
        <f t="shared" si="0"/>
        <v>43.2</v>
      </c>
    </row>
    <row r="25" spans="1:5" x14ac:dyDescent="0.35">
      <c r="A25" s="12">
        <v>501</v>
      </c>
      <c r="B25" s="8" t="s">
        <v>31</v>
      </c>
      <c r="C25" s="15">
        <v>861995895</v>
      </c>
      <c r="D25" s="15">
        <v>120688775.81999999</v>
      </c>
      <c r="E25" s="22">
        <f t="shared" si="0"/>
        <v>14</v>
      </c>
    </row>
    <row r="26" spans="1:5" x14ac:dyDescent="0.35">
      <c r="A26" s="12">
        <v>502</v>
      </c>
      <c r="B26" s="8" t="s">
        <v>30</v>
      </c>
      <c r="C26" s="15">
        <v>444357360</v>
      </c>
      <c r="D26" s="15">
        <v>188652612.63</v>
      </c>
      <c r="E26" s="22">
        <f t="shared" si="0"/>
        <v>42.5</v>
      </c>
    </row>
    <row r="27" spans="1:5" x14ac:dyDescent="0.35">
      <c r="A27" s="12">
        <v>503</v>
      </c>
      <c r="B27" s="8" t="s">
        <v>29</v>
      </c>
      <c r="C27" s="15">
        <v>367537494.66000003</v>
      </c>
      <c r="D27" s="15">
        <v>79844412.090000004</v>
      </c>
      <c r="E27" s="22">
        <f t="shared" si="0"/>
        <v>21.7</v>
      </c>
    </row>
    <row r="28" spans="1:5" x14ac:dyDescent="0.35">
      <c r="A28" s="12">
        <v>505</v>
      </c>
      <c r="B28" s="8" t="s">
        <v>28</v>
      </c>
      <c r="C28" s="15">
        <v>95370120</v>
      </c>
      <c r="D28" s="15">
        <v>49125709.340000004</v>
      </c>
      <c r="E28" s="22">
        <f t="shared" si="0"/>
        <v>51.5</v>
      </c>
    </row>
    <row r="29" spans="1:5" s="19" customFormat="1" ht="17.399999999999999" x14ac:dyDescent="0.3">
      <c r="A29" s="20" t="s">
        <v>57</v>
      </c>
      <c r="B29" s="13" t="s">
        <v>27</v>
      </c>
      <c r="C29" s="16">
        <v>1769260869.6600001</v>
      </c>
      <c r="D29" s="16">
        <v>438311509.88</v>
      </c>
      <c r="E29" s="23">
        <f t="shared" si="0"/>
        <v>24.8</v>
      </c>
    </row>
    <row r="30" spans="1:5" x14ac:dyDescent="0.35">
      <c r="A30" s="12">
        <v>605</v>
      </c>
      <c r="B30" s="8" t="s">
        <v>26</v>
      </c>
      <c r="C30" s="15">
        <v>11301200</v>
      </c>
      <c r="D30" s="15">
        <v>1408806.42</v>
      </c>
      <c r="E30" s="22">
        <f t="shared" si="0"/>
        <v>12.5</v>
      </c>
    </row>
    <row r="31" spans="1:5" s="19" customFormat="1" ht="17.399999999999999" x14ac:dyDescent="0.3">
      <c r="A31" s="20" t="s">
        <v>58</v>
      </c>
      <c r="B31" s="13" t="s">
        <v>25</v>
      </c>
      <c r="C31" s="16">
        <v>11301200</v>
      </c>
      <c r="D31" s="16">
        <v>1408806.42</v>
      </c>
      <c r="E31" s="23">
        <f t="shared" si="0"/>
        <v>12.5</v>
      </c>
    </row>
    <row r="32" spans="1:5" x14ac:dyDescent="0.35">
      <c r="A32" s="12">
        <v>701</v>
      </c>
      <c r="B32" s="8" t="s">
        <v>24</v>
      </c>
      <c r="C32" s="15">
        <v>4026984793.6599998</v>
      </c>
      <c r="D32" s="15">
        <v>1996429984.21</v>
      </c>
      <c r="E32" s="22">
        <f t="shared" si="0"/>
        <v>49.6</v>
      </c>
    </row>
    <row r="33" spans="1:5" x14ac:dyDescent="0.35">
      <c r="A33" s="12">
        <v>702</v>
      </c>
      <c r="B33" s="8" t="s">
        <v>23</v>
      </c>
      <c r="C33" s="15">
        <v>4880387197.5</v>
      </c>
      <c r="D33" s="15">
        <v>2383416710.54</v>
      </c>
      <c r="E33" s="22">
        <f t="shared" si="0"/>
        <v>48.8</v>
      </c>
    </row>
    <row r="34" spans="1:5" x14ac:dyDescent="0.35">
      <c r="A34" s="12">
        <v>703</v>
      </c>
      <c r="B34" s="8" t="s">
        <v>22</v>
      </c>
      <c r="C34" s="15">
        <v>628507508</v>
      </c>
      <c r="D34" s="15">
        <v>352124536.83999997</v>
      </c>
      <c r="E34" s="22">
        <f t="shared" si="0"/>
        <v>56</v>
      </c>
    </row>
    <row r="35" spans="1:5" x14ac:dyDescent="0.35">
      <c r="A35" s="12">
        <v>707</v>
      </c>
      <c r="B35" s="8" t="s">
        <v>21</v>
      </c>
      <c r="C35" s="15">
        <v>209545430</v>
      </c>
      <c r="D35" s="15">
        <v>69281375.269999996</v>
      </c>
      <c r="E35" s="22">
        <f t="shared" si="0"/>
        <v>33.1</v>
      </c>
    </row>
    <row r="36" spans="1:5" x14ac:dyDescent="0.35">
      <c r="A36" s="12">
        <v>709</v>
      </c>
      <c r="B36" s="8" t="s">
        <v>20</v>
      </c>
      <c r="C36" s="15">
        <v>203963389</v>
      </c>
      <c r="D36" s="15">
        <v>115635789.59</v>
      </c>
      <c r="E36" s="22">
        <f t="shared" si="0"/>
        <v>56.7</v>
      </c>
    </row>
    <row r="37" spans="1:5" s="19" customFormat="1" ht="17.399999999999999" x14ac:dyDescent="0.3">
      <c r="A37" s="20" t="s">
        <v>59</v>
      </c>
      <c r="B37" s="13" t="s">
        <v>19</v>
      </c>
      <c r="C37" s="16">
        <v>9949388318.1599998</v>
      </c>
      <c r="D37" s="16">
        <v>4916888396.4499998</v>
      </c>
      <c r="E37" s="23">
        <f t="shared" si="0"/>
        <v>49.4</v>
      </c>
    </row>
    <row r="38" spans="1:5" x14ac:dyDescent="0.35">
      <c r="A38" s="12">
        <v>801</v>
      </c>
      <c r="B38" s="8" t="s">
        <v>18</v>
      </c>
      <c r="C38" s="15">
        <v>658803501</v>
      </c>
      <c r="D38" s="15">
        <v>312350367.05000001</v>
      </c>
      <c r="E38" s="22">
        <f t="shared" si="0"/>
        <v>47.4</v>
      </c>
    </row>
    <row r="39" spans="1:5" x14ac:dyDescent="0.35">
      <c r="A39" s="12">
        <v>804</v>
      </c>
      <c r="B39" s="8" t="s">
        <v>17</v>
      </c>
      <c r="C39" s="15">
        <v>18301100</v>
      </c>
      <c r="D39" s="15">
        <v>12150527.109999999</v>
      </c>
      <c r="E39" s="22">
        <f t="shared" si="0"/>
        <v>66.400000000000006</v>
      </c>
    </row>
    <row r="40" spans="1:5" s="19" customFormat="1" ht="17.399999999999999" x14ac:dyDescent="0.3">
      <c r="A40" s="20" t="s">
        <v>60</v>
      </c>
      <c r="B40" s="13" t="s">
        <v>16</v>
      </c>
      <c r="C40" s="16">
        <v>677104601</v>
      </c>
      <c r="D40" s="16">
        <v>324500894.16000003</v>
      </c>
      <c r="E40" s="23">
        <f t="shared" si="0"/>
        <v>47.9</v>
      </c>
    </row>
    <row r="41" spans="1:5" x14ac:dyDescent="0.35">
      <c r="A41" s="12">
        <v>909</v>
      </c>
      <c r="B41" s="8" t="s">
        <v>15</v>
      </c>
      <c r="C41" s="15">
        <v>4712900</v>
      </c>
      <c r="D41" s="15">
        <v>476141.98</v>
      </c>
      <c r="E41" s="22">
        <f t="shared" si="0"/>
        <v>10.1</v>
      </c>
    </row>
    <row r="42" spans="1:5" s="19" customFormat="1" ht="17.399999999999999" x14ac:dyDescent="0.3">
      <c r="A42" s="20" t="s">
        <v>61</v>
      </c>
      <c r="B42" s="13" t="s">
        <v>14</v>
      </c>
      <c r="C42" s="16">
        <v>4712900</v>
      </c>
      <c r="D42" s="16">
        <v>476141.98</v>
      </c>
      <c r="E42" s="23">
        <f t="shared" si="0"/>
        <v>10.1</v>
      </c>
    </row>
    <row r="43" spans="1:5" x14ac:dyDescent="0.35">
      <c r="A43" s="12">
        <v>1001</v>
      </c>
      <c r="B43" s="8" t="s">
        <v>13</v>
      </c>
      <c r="C43" s="15">
        <v>26622000</v>
      </c>
      <c r="D43" s="15">
        <v>14179262</v>
      </c>
      <c r="E43" s="22">
        <f t="shared" si="0"/>
        <v>53.3</v>
      </c>
    </row>
    <row r="44" spans="1:5" x14ac:dyDescent="0.35">
      <c r="A44" s="12">
        <v>1003</v>
      </c>
      <c r="B44" s="8" t="s">
        <v>12</v>
      </c>
      <c r="C44" s="15">
        <v>147053961.09999999</v>
      </c>
      <c r="D44" s="15">
        <v>50767128.079999998</v>
      </c>
      <c r="E44" s="22">
        <f t="shared" si="0"/>
        <v>34.5</v>
      </c>
    </row>
    <row r="45" spans="1:5" x14ac:dyDescent="0.35">
      <c r="A45" s="12">
        <v>1004</v>
      </c>
      <c r="B45" s="8" t="s">
        <v>11</v>
      </c>
      <c r="C45" s="15">
        <v>364082518.37</v>
      </c>
      <c r="D45" s="15">
        <v>193776690.88999999</v>
      </c>
      <c r="E45" s="22">
        <f t="shared" si="0"/>
        <v>53.2</v>
      </c>
    </row>
    <row r="46" spans="1:5" x14ac:dyDescent="0.35">
      <c r="A46" s="12">
        <v>1006</v>
      </c>
      <c r="B46" s="8" t="s">
        <v>10</v>
      </c>
      <c r="C46" s="15">
        <v>84806040</v>
      </c>
      <c r="D46" s="15">
        <v>37818207.030000001</v>
      </c>
      <c r="E46" s="22">
        <f t="shared" si="0"/>
        <v>44.6</v>
      </c>
    </row>
    <row r="47" spans="1:5" s="19" customFormat="1" ht="17.399999999999999" x14ac:dyDescent="0.3">
      <c r="A47" s="18">
        <v>1000</v>
      </c>
      <c r="B47" s="13" t="s">
        <v>9</v>
      </c>
      <c r="C47" s="16">
        <v>622564519.47000003</v>
      </c>
      <c r="D47" s="16">
        <v>296541288</v>
      </c>
      <c r="E47" s="23">
        <f t="shared" si="0"/>
        <v>47.6</v>
      </c>
    </row>
    <row r="48" spans="1:5" x14ac:dyDescent="0.35">
      <c r="A48" s="12">
        <v>1101</v>
      </c>
      <c r="B48" s="8" t="s">
        <v>8</v>
      </c>
      <c r="C48" s="15">
        <v>786575802.92999995</v>
      </c>
      <c r="D48" s="15">
        <v>367352225.63</v>
      </c>
      <c r="E48" s="22">
        <f t="shared" si="0"/>
        <v>46.7</v>
      </c>
    </row>
    <row r="49" spans="1:5" x14ac:dyDescent="0.35">
      <c r="A49" s="12">
        <v>1102</v>
      </c>
      <c r="B49" s="8" t="s">
        <v>7</v>
      </c>
      <c r="C49" s="15">
        <v>42175300</v>
      </c>
      <c r="D49" s="15">
        <v>15801507.6</v>
      </c>
      <c r="E49" s="22">
        <f t="shared" si="0"/>
        <v>37.5</v>
      </c>
    </row>
    <row r="50" spans="1:5" x14ac:dyDescent="0.35">
      <c r="A50" s="12">
        <v>1105</v>
      </c>
      <c r="B50" s="8" t="s">
        <v>6</v>
      </c>
      <c r="C50" s="15">
        <v>23665400</v>
      </c>
      <c r="D50" s="15">
        <v>13061636.91</v>
      </c>
      <c r="E50" s="22">
        <f t="shared" si="0"/>
        <v>55.2</v>
      </c>
    </row>
    <row r="51" spans="1:5" s="19" customFormat="1" ht="17.399999999999999" x14ac:dyDescent="0.3">
      <c r="A51" s="18">
        <v>1100</v>
      </c>
      <c r="B51" s="13" t="s">
        <v>5</v>
      </c>
      <c r="C51" s="16">
        <v>852416502.92999995</v>
      </c>
      <c r="D51" s="16">
        <v>396215370.13999999</v>
      </c>
      <c r="E51" s="23">
        <f t="shared" si="0"/>
        <v>46.5</v>
      </c>
    </row>
    <row r="52" spans="1:5" x14ac:dyDescent="0.35">
      <c r="A52" s="12">
        <v>1202</v>
      </c>
      <c r="B52" s="8" t="s">
        <v>4</v>
      </c>
      <c r="C52" s="15">
        <v>11600000</v>
      </c>
      <c r="D52" s="15">
        <v>6933206.8200000003</v>
      </c>
      <c r="E52" s="22">
        <f t="shared" si="0"/>
        <v>59.8</v>
      </c>
    </row>
    <row r="53" spans="1:5" s="19" customFormat="1" ht="17.399999999999999" x14ac:dyDescent="0.3">
      <c r="A53" s="18">
        <v>1200</v>
      </c>
      <c r="B53" s="13" t="s">
        <v>3</v>
      </c>
      <c r="C53" s="16">
        <v>11600000</v>
      </c>
      <c r="D53" s="16">
        <v>6933206.8200000003</v>
      </c>
      <c r="E53" s="23">
        <f t="shared" si="0"/>
        <v>59.8</v>
      </c>
    </row>
    <row r="54" spans="1:5" x14ac:dyDescent="0.35">
      <c r="A54" s="12">
        <v>1301</v>
      </c>
      <c r="B54" s="8" t="s">
        <v>2</v>
      </c>
      <c r="C54" s="15">
        <v>62240730</v>
      </c>
      <c r="D54" s="15">
        <v>13021036.57</v>
      </c>
      <c r="E54" s="22">
        <f t="shared" si="0"/>
        <v>20.9</v>
      </c>
    </row>
    <row r="55" spans="1:5" s="19" customFormat="1" ht="17.399999999999999" x14ac:dyDescent="0.3">
      <c r="A55" s="18">
        <v>1300</v>
      </c>
      <c r="B55" s="13" t="s">
        <v>1</v>
      </c>
      <c r="C55" s="16">
        <v>62240730</v>
      </c>
      <c r="D55" s="16">
        <v>13021036.57</v>
      </c>
      <c r="E55" s="23">
        <f t="shared" si="0"/>
        <v>20.9</v>
      </c>
    </row>
    <row r="56" spans="1:5" x14ac:dyDescent="0.35">
      <c r="A56" s="25" t="s">
        <v>0</v>
      </c>
      <c r="B56" s="26"/>
      <c r="C56" s="16">
        <v>17829272498.34</v>
      </c>
      <c r="D56" s="16">
        <v>8236554282.3299999</v>
      </c>
      <c r="E56" s="23">
        <f t="shared" si="0"/>
        <v>46.2</v>
      </c>
    </row>
    <row r="57" spans="1:5" x14ac:dyDescent="0.35">
      <c r="A57" s="1"/>
      <c r="B57" s="5"/>
      <c r="C57" s="14"/>
      <c r="D57" s="14"/>
      <c r="E57" s="14"/>
    </row>
    <row r="58" spans="1:5" x14ac:dyDescent="0.35">
      <c r="A58" s="1"/>
      <c r="B58" s="5"/>
      <c r="C58" s="14"/>
      <c r="D58" s="14"/>
      <c r="E58" s="14"/>
    </row>
    <row r="59" spans="1:5" x14ac:dyDescent="0.35">
      <c r="A59" s="1"/>
      <c r="B59" s="5"/>
      <c r="C59" s="14"/>
      <c r="D59" s="14"/>
      <c r="E59" s="14"/>
    </row>
    <row r="60" spans="1:5" x14ac:dyDescent="0.35">
      <c r="A60" s="1"/>
      <c r="B60" s="5"/>
      <c r="C60" s="14"/>
      <c r="D60" s="14"/>
      <c r="E60" s="14"/>
    </row>
    <row r="61" spans="1:5" x14ac:dyDescent="0.35">
      <c r="A61" s="1"/>
      <c r="B61" s="5"/>
      <c r="C61" s="14"/>
      <c r="D61" s="14"/>
      <c r="E61" s="14"/>
    </row>
    <row r="62" spans="1:5" x14ac:dyDescent="0.35">
      <c r="A62" s="1"/>
      <c r="B62" s="5"/>
      <c r="C62" s="14"/>
      <c r="D62" s="14"/>
      <c r="E62" s="14"/>
    </row>
    <row r="63" spans="1:5" x14ac:dyDescent="0.35">
      <c r="A63" s="1"/>
      <c r="B63" s="5"/>
      <c r="C63" s="14"/>
      <c r="D63" s="14"/>
      <c r="E63" s="14"/>
    </row>
    <row r="64" spans="1:5" x14ac:dyDescent="0.35">
      <c r="A64" s="1"/>
      <c r="B64" s="5"/>
      <c r="C64" s="14"/>
      <c r="D64" s="14"/>
      <c r="E64" s="14"/>
    </row>
  </sheetData>
  <mergeCells count="2">
    <mergeCell ref="A1:E3"/>
    <mergeCell ref="A56:B56"/>
  </mergeCells>
  <pageMargins left="0.39370078740157483" right="0.39370078740157483" top="0.39370078740157483" bottom="0.39370078740157483" header="0.51181102362204722" footer="0.51181102362204722"/>
  <pageSetup paperSize="9" scale="52" orientation="portrait" verticalDpi="0" r:id="rId1"/>
  <headerFooter alignWithMargins="0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пг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Куклина Светланан Николаевна</cp:lastModifiedBy>
  <cp:lastPrinted>2018-11-30T07:42:59Z</cp:lastPrinted>
  <dcterms:created xsi:type="dcterms:W3CDTF">2018-11-30T07:00:06Z</dcterms:created>
  <dcterms:modified xsi:type="dcterms:W3CDTF">2018-11-30T09:48:19Z</dcterms:modified>
</cp:coreProperties>
</file>