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7455"/>
  </bookViews>
  <sheets>
    <sheet name="1 кв 2018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" l="1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7" i="2"/>
</calcChain>
</file>

<file path=xl/sharedStrings.xml><?xml version="1.0" encoding="utf-8"?>
<sst xmlns="http://schemas.openxmlformats.org/spreadsheetml/2006/main" count="67" uniqueCount="67">
  <si>
    <t>Всего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</si>
  <si>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</si>
  <si>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</si>
  <si>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СРЕДСТВА МАССОВОЙ ИНФОРМАЦИИ</t>
  </si>
  <si>
    <t>Периодическая печать и издательства</t>
  </si>
  <si>
    <t>ФИЗИЧЕСКАЯ КУЛЬТУРА И СПОРТ</t>
  </si>
  <si>
    <t>Другие вопросы в области физической культуры и спорта</t>
  </si>
  <si>
    <t>Массовый спорт</t>
  </si>
  <si>
    <t>Физическая культура</t>
  </si>
  <si>
    <t>СОЦИАЛЬНАЯ ПОЛИТИКА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</si>
  <si>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</si>
  <si>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</si>
  <si>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</si>
  <si>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</si>
  <si>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ЗДРАВООХРАНЕНИЕ</t>
  </si>
  <si>
    <t>Другие вопросы в области здравоохранения</t>
  </si>
  <si>
    <t>КУЛЬТУРА, КИНЕМАТОГРАФИЯ</t>
  </si>
  <si>
    <t>Другие вопросы в области культуры, кинематографии</t>
  </si>
  <si>
    <t>Культура</t>
  </si>
  <si>
    <t>ОБРАЗОВАНИЕ</t>
  </si>
  <si>
    <t>Другие вопросы в области образования</t>
  </si>
  <si>
    <t>Молодежная политика</t>
  </si>
  <si>
    <t>Дополнительное образование детей</t>
  </si>
  <si>
    <t>Общее образование</t>
  </si>
  <si>
    <t>Дошкольное образование</t>
  </si>
  <si>
    <t>ОХРАНА ОКРУЖАЮЩЕЙ СРЕДЫ</t>
  </si>
  <si>
    <t>Другие вопросы в области охраны окружающей среды</t>
  </si>
  <si>
    <t>ЖИЛИЩНО-КОММУНАЛЬНОЕ ХОЗЯЙСТВО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</si>
  <si>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</si>
  <si>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</si>
  <si>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</si>
  <si>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</si>
  <si>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НАЦИОНАЛЬНАЯ ЭКОНОМИКА</t>
  </si>
  <si>
    <t>Другие вопросы в области национальной экономики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</si>
  <si>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</si>
  <si>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</si>
  <si>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</si>
  <si>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</si>
  <si>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</si>
  <si>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</si>
  <si>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гражданская оборона</t>
  </si>
  <si>
    <t>Органы юстиции</t>
  </si>
  <si>
    <t>ОБЩЕГОСУДАРСТВЕННЫЕ ВОПРОСЫ</t>
  </si>
  <si>
    <t>Другие общегосударственные вопросы</t>
  </si>
  <si>
    <t>Резервные фонды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</si>
  <si>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</si>
  <si>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</si>
  <si>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</si>
  <si>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</si>
  <si>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</si>
  <si>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1300</t>
  </si>
  <si>
    <t>0100</t>
  </si>
  <si>
    <t>0300</t>
  </si>
  <si>
    <t>0400</t>
  </si>
  <si>
    <t>0500</t>
  </si>
  <si>
    <t>0600</t>
  </si>
  <si>
    <t>0700</t>
  </si>
  <si>
    <t>0800</t>
  </si>
  <si>
    <t>0900</t>
  </si>
  <si>
    <t xml:space="preserve">Сведения об исполнении  бюджета города Нижневартовска  в разрезе разделов и подразделов классификации расходов  бюджета за 1 квартал 2018 года </t>
  </si>
  <si>
    <t>2</t>
  </si>
  <si>
    <t>Рз, Пр</t>
  </si>
  <si>
    <t>Наименование</t>
  </si>
  <si>
    <t>Уточненные  плановые назначения на 2018 год</t>
  </si>
  <si>
    <t>% исполн.к плану</t>
  </si>
  <si>
    <t>(руб.)</t>
  </si>
  <si>
    <t>Исполнено за 1 квартал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</si>
</sst>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[Red]\-#,##0.00;0.00"/>
    <numFmt numFmtId="165" formatCode="0000"/>
    <numFmt numFmtId="166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4" fillId="0" borderId="0" xfId="1" applyFont="1" applyProtection="1">
      <protection hidden="1"/>
    </xf>
    <xf numFmtId="0" fontId="4" fillId="0" borderId="0" xfId="1" applyFont="1"/>
    <xf numFmtId="0" fontId="4" fillId="0" borderId="0" xfId="1" applyNumberFormat="1" applyFont="1" applyFill="1" applyAlignment="1" applyProtection="1">
      <protection hidden="1"/>
    </xf>
    <xf numFmtId="0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1" applyFont="1"/>
    <xf numFmtId="0" fontId="4" fillId="0" borderId="0" xfId="1" applyFont="1" applyAlignment="1" applyProtection="1">
      <alignment horizontal="center"/>
      <protection hidden="1"/>
    </xf>
    <xf numFmtId="166" fontId="4" fillId="0" borderId="0" xfId="1" applyNumberFormat="1" applyFont="1" applyAlignment="1" applyProtection="1">
      <alignment horizontal="center"/>
      <protection hidden="1"/>
    </xf>
    <xf numFmtId="164" fontId="4" fillId="0" borderId="1" xfId="1" applyNumberFormat="1" applyFont="1" applyFill="1" applyBorder="1" applyAlignment="1" applyProtection="1">
      <alignment horizontal="center"/>
      <protection hidden="1"/>
    </xf>
    <xf numFmtId="0" fontId="4" fillId="0" borderId="0" xfId="1" applyFont="1" applyAlignment="1">
      <alignment horizontal="center"/>
    </xf>
    <xf numFmtId="166" fontId="4" fillId="0" borderId="0" xfId="1" applyNumberFormat="1" applyFont="1" applyAlignment="1">
      <alignment horizontal="center"/>
    </xf>
    <xf numFmtId="49" fontId="4" fillId="0" borderId="0" xfId="1" applyNumberFormat="1" applyFont="1" applyFill="1" applyAlignment="1" applyProtection="1">
      <alignment wrapText="1" shrinkToFit="1"/>
      <protection hidden="1"/>
    </xf>
    <xf numFmtId="49" fontId="5" fillId="0" borderId="1" xfId="1" applyNumberFormat="1" applyFont="1" applyFill="1" applyBorder="1" applyAlignment="1" applyProtection="1">
      <alignment horizontal="center" vertical="center" wrapText="1" shrinkToFit="1"/>
      <protection hidden="1"/>
    </xf>
    <xf numFmtId="49" fontId="4" fillId="0" borderId="0" xfId="1" applyNumberFormat="1" applyFont="1" applyAlignment="1">
      <alignment wrapText="1" shrinkToFit="1"/>
    </xf>
    <xf numFmtId="165" fontId="4" fillId="0" borderId="1" xfId="1" applyNumberFormat="1" applyFont="1" applyFill="1" applyBorder="1" applyAlignment="1" applyProtection="1">
      <protection hidden="1"/>
    </xf>
    <xf numFmtId="49" fontId="4" fillId="0" borderId="1" xfId="1" applyNumberFormat="1" applyFont="1" applyFill="1" applyBorder="1" applyAlignment="1" applyProtection="1">
      <alignment horizontal="left" wrapText="1" shrinkToFit="1"/>
      <protection hidden="1"/>
    </xf>
    <xf numFmtId="166" fontId="4" fillId="0" borderId="1" xfId="1" applyNumberFormat="1" applyFont="1" applyFill="1" applyBorder="1" applyAlignment="1" applyProtection="1">
      <alignment horizontal="center"/>
      <protection hidden="1"/>
    </xf>
    <xf numFmtId="49" fontId="5" fillId="0" borderId="1" xfId="1" applyNumberFormat="1" applyFont="1" applyBorder="1" applyProtection="1">
      <protection hidden="1"/>
    </xf>
    <xf numFmtId="49" fontId="5" fillId="0" borderId="1" xfId="1" applyNumberFormat="1" applyFont="1" applyFill="1" applyBorder="1" applyAlignment="1" applyProtection="1">
      <alignment wrapText="1" shrinkToFit="1"/>
      <protection hidden="1"/>
    </xf>
    <xf numFmtId="164" fontId="5" fillId="0" borderId="1" xfId="1" applyNumberFormat="1" applyFont="1" applyFill="1" applyBorder="1" applyAlignment="1" applyProtection="1">
      <alignment horizontal="center"/>
      <protection hidden="1"/>
    </xf>
    <xf numFmtId="166" fontId="5" fillId="0" borderId="1" xfId="1" applyNumberFormat="1" applyFont="1" applyFill="1" applyBorder="1" applyAlignment="1" applyProtection="1">
      <alignment horizontal="center"/>
      <protection hidden="1"/>
    </xf>
    <xf numFmtId="0" fontId="5" fillId="0" borderId="1" xfId="1" applyFont="1" applyBorder="1" applyProtection="1">
      <protection hidden="1"/>
    </xf>
    <xf numFmtId="3" fontId="3" fillId="0" borderId="1" xfId="1" applyNumberFormat="1" applyFont="1" applyFill="1" applyBorder="1" applyAlignment="1" applyProtection="1">
      <alignment horizontal="center" vertical="center"/>
      <protection hidden="1"/>
    </xf>
    <xf numFmtId="3" fontId="3" fillId="0" borderId="1" xfId="1" applyNumberFormat="1" applyFont="1" applyFill="1" applyBorder="1" applyAlignment="1" applyProtection="1">
      <alignment horizontal="center" vertical="center" wrapText="1" shrinkToFit="1"/>
      <protection hidden="1"/>
    </xf>
    <xf numFmtId="3" fontId="3" fillId="0" borderId="1" xfId="1" applyNumberFormat="1" applyFont="1" applyFill="1" applyBorder="1" applyAlignment="1" applyProtection="1">
      <alignment horizontal="center"/>
      <protection hidden="1"/>
    </xf>
    <xf numFmtId="3" fontId="2" fillId="0" borderId="0" xfId="1" applyNumberFormat="1" applyFont="1"/>
    <xf numFmtId="0" fontId="5" fillId="0" borderId="1" xfId="1" applyNumberFormat="1" applyFont="1" applyFill="1" applyBorder="1" applyAlignment="1" applyProtection="1">
      <alignment horizontal="left"/>
      <protection hidden="1"/>
    </xf>
    <xf numFmtId="49" fontId="6" fillId="0" borderId="0" xfId="1" applyNumberFormat="1" applyFont="1" applyFill="1" applyAlignment="1" applyProtection="1">
      <alignment horizontal="center" wrapText="1" shrinkToFi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4"/>
  <sheetViews>
    <sheetView showGridLines="0" tabSelected="1" zoomScale="80" zoomScaleNormal="80" workbookViewId="0">
      <selection activeCell="B5" sqref="B5"/>
    </sheetView>
  </sheetViews>
  <sheetFormatPr defaultColWidth="11.7109375" defaultRowHeight="18.75" x14ac:dyDescent="0.3"/>
  <cols>
    <col min="1" max="1" width="7.7109375" style="2" bestFit="1" customWidth="1"/>
    <col min="2" max="2" width="108.28515625" style="13" customWidth="1"/>
    <col min="3" max="4" width="24" style="9" customWidth="1"/>
    <col min="5" max="5" width="11.5703125" style="10" bestFit="1" customWidth="1"/>
    <col min="6" max="16384" width="11.7109375" style="2"/>
  </cols>
  <sheetData>
    <row r="1" spans="1:5" x14ac:dyDescent="0.3">
      <c r="A1" s="27" t="s">
        <v>59</v>
      </c>
      <c r="B1" s="27"/>
      <c r="C1" s="27"/>
      <c r="D1" s="27"/>
      <c r="E1" s="27"/>
    </row>
    <row r="2" spans="1:5" x14ac:dyDescent="0.3">
      <c r="A2" s="27"/>
      <c r="B2" s="27"/>
      <c r="C2" s="27"/>
      <c r="D2" s="27"/>
      <c r="E2" s="27"/>
    </row>
    <row r="3" spans="1:5" x14ac:dyDescent="0.3">
      <c r="A3" s="27"/>
      <c r="B3" s="27"/>
      <c r="C3" s="27"/>
      <c r="D3" s="27"/>
      <c r="E3" s="27"/>
    </row>
    <row r="4" spans="1:5" x14ac:dyDescent="0.3">
      <c r="A4" s="3"/>
      <c r="B4" s="11"/>
      <c r="C4" s="6"/>
      <c r="D4" s="6"/>
      <c r="E4" s="7" t="s">
        <v>65</v>
      </c>
    </row>
    <row r="5" spans="1:5" ht="75" x14ac:dyDescent="0.3">
      <c r="A5" s="4" t="s">
        <v>61</v>
      </c>
      <c r="B5" s="12" t="s">
        <v>62</v>
      </c>
      <c r="C5" s="4" t="s">
        <v>63</v>
      </c>
      <c r="D5" s="4" t="s">
        <v>66</v>
      </c>
      <c r="E5" s="4" t="s">
        <v>64</v>
      </c>
    </row>
    <row r="6" spans="1:5" s="25" customFormat="1" ht="10.15" x14ac:dyDescent="0.2">
      <c r="A6" s="22">
        <v>1</v>
      </c>
      <c r="B6" s="23" t="s">
        <v>60</v>
      </c>
      <c r="C6" s="24">
        <v>3</v>
      </c>
      <c r="D6" s="24">
        <v>4</v>
      </c>
      <c r="E6" s="24">
        <v>5</v>
      </c>
    </row>
    <row r="7" spans="1:5" ht="37.5" x14ac:dyDescent="0.3">
      <c r="A7" s="14">
        <v>102</v>
      </c>
      <c r="B7" s="15" t="s">
        <v>49</v>
      </c>
      <c r="C7" s="8">
        <v>6372610</v>
      </c>
      <c r="D7" s="8">
        <v>2151463.84</v>
      </c>
      <c r="E7" s="16">
        <f>ROUND(D7/C7*100,1)</f>
        <v>33.799999999999997</v>
      </c>
    </row>
    <row r="8" spans="1:5" ht="37.5" x14ac:dyDescent="0.3">
      <c r="A8" s="14">
        <v>103</v>
      </c>
      <c r="B8" s="15" t="s">
        <v>48</v>
      </c>
      <c r="C8" s="8">
        <v>46704900</v>
      </c>
      <c r="D8" s="8">
        <v>20910012.34</v>
      </c>
      <c r="E8" s="16">
        <f t="shared" ref="E8:E56" si="0">ROUND(D8/C8*100,1)</f>
        <v>44.8</v>
      </c>
    </row>
    <row r="9" spans="1:5" ht="56.25" x14ac:dyDescent="0.3">
      <c r="A9" s="14">
        <v>104</v>
      </c>
      <c r="B9" s="15" t="s">
        <v>47</v>
      </c>
      <c r="C9" s="8">
        <v>574688310</v>
      </c>
      <c r="D9" s="8">
        <v>220203251.09</v>
      </c>
      <c r="E9" s="16">
        <f t="shared" si="0"/>
        <v>38.299999999999997</v>
      </c>
    </row>
    <row r="10" spans="1:5" x14ac:dyDescent="0.3">
      <c r="A10" s="14">
        <v>105</v>
      </c>
      <c r="B10" s="15" t="s">
        <v>46</v>
      </c>
      <c r="C10" s="8">
        <v>324100</v>
      </c>
      <c r="D10" s="8">
        <v>0</v>
      </c>
      <c r="E10" s="16">
        <f t="shared" si="0"/>
        <v>0</v>
      </c>
    </row>
    <row r="11" spans="1:5" ht="37.5" x14ac:dyDescent="0.3">
      <c r="A11" s="14">
        <v>106</v>
      </c>
      <c r="B11" s="15" t="s">
        <v>45</v>
      </c>
      <c r="C11" s="8">
        <v>119827010</v>
      </c>
      <c r="D11" s="8">
        <v>45158321.539999999</v>
      </c>
      <c r="E11" s="16">
        <f t="shared" si="0"/>
        <v>37.700000000000003</v>
      </c>
    </row>
    <row r="12" spans="1:5" x14ac:dyDescent="0.3">
      <c r="A12" s="14">
        <v>111</v>
      </c>
      <c r="B12" s="15" t="s">
        <v>44</v>
      </c>
      <c r="C12" s="8">
        <v>28000000</v>
      </c>
      <c r="D12" s="8">
        <v>0</v>
      </c>
      <c r="E12" s="16">
        <f t="shared" si="0"/>
        <v>0</v>
      </c>
    </row>
    <row r="13" spans="1:5" x14ac:dyDescent="0.3">
      <c r="A13" s="14">
        <v>113</v>
      </c>
      <c r="B13" s="15" t="s">
        <v>43</v>
      </c>
      <c r="C13" s="8">
        <v>447665320</v>
      </c>
      <c r="D13" s="8">
        <v>99223815.480000004</v>
      </c>
      <c r="E13" s="16">
        <f t="shared" si="0"/>
        <v>22.2</v>
      </c>
    </row>
    <row r="14" spans="1:5" s="5" customFormat="1" x14ac:dyDescent="0.3">
      <c r="A14" s="17" t="s">
        <v>51</v>
      </c>
      <c r="B14" s="18" t="s">
        <v>42</v>
      </c>
      <c r="C14" s="19">
        <v>1223582250</v>
      </c>
      <c r="D14" s="19">
        <v>387646864.29000002</v>
      </c>
      <c r="E14" s="20">
        <f t="shared" si="0"/>
        <v>31.7</v>
      </c>
    </row>
    <row r="15" spans="1:5" x14ac:dyDescent="0.3">
      <c r="A15" s="14">
        <v>304</v>
      </c>
      <c r="B15" s="15" t="s">
        <v>41</v>
      </c>
      <c r="C15" s="8">
        <v>27736000</v>
      </c>
      <c r="D15" s="8">
        <v>8213902.5899999999</v>
      </c>
      <c r="E15" s="16">
        <f t="shared" si="0"/>
        <v>29.6</v>
      </c>
    </row>
    <row r="16" spans="1:5" ht="37.5" x14ac:dyDescent="0.3">
      <c r="A16" s="14">
        <v>309</v>
      </c>
      <c r="B16" s="15" t="s">
        <v>40</v>
      </c>
      <c r="C16" s="8">
        <v>168202640</v>
      </c>
      <c r="D16" s="8">
        <v>24367477.449999999</v>
      </c>
      <c r="E16" s="16">
        <f t="shared" si="0"/>
        <v>14.5</v>
      </c>
    </row>
    <row r="17" spans="1:5" ht="37.5" x14ac:dyDescent="0.3">
      <c r="A17" s="14">
        <v>314</v>
      </c>
      <c r="B17" s="15" t="s">
        <v>39</v>
      </c>
      <c r="C17" s="8">
        <v>12300010</v>
      </c>
      <c r="D17" s="8">
        <v>2193007.9</v>
      </c>
      <c r="E17" s="16">
        <f t="shared" si="0"/>
        <v>17.8</v>
      </c>
    </row>
    <row r="18" spans="1:5" s="5" customFormat="1" ht="37.5" x14ac:dyDescent="0.3">
      <c r="A18" s="17" t="s">
        <v>52</v>
      </c>
      <c r="B18" s="18" t="s">
        <v>38</v>
      </c>
      <c r="C18" s="19">
        <v>208238650</v>
      </c>
      <c r="D18" s="19">
        <v>34774387.939999998</v>
      </c>
      <c r="E18" s="20">
        <f t="shared" si="0"/>
        <v>16.7</v>
      </c>
    </row>
    <row r="19" spans="1:5" x14ac:dyDescent="0.3">
      <c r="A19" s="14">
        <v>401</v>
      </c>
      <c r="B19" s="15" t="s">
        <v>37</v>
      </c>
      <c r="C19" s="8">
        <v>2922634</v>
      </c>
      <c r="D19" s="8">
        <v>145380</v>
      </c>
      <c r="E19" s="16">
        <f t="shared" si="0"/>
        <v>5</v>
      </c>
    </row>
    <row r="20" spans="1:5" x14ac:dyDescent="0.3">
      <c r="A20" s="14">
        <v>405</v>
      </c>
      <c r="B20" s="15" t="s">
        <v>36</v>
      </c>
      <c r="C20" s="8">
        <v>124454690</v>
      </c>
      <c r="D20" s="8">
        <v>39371633.850000001</v>
      </c>
      <c r="E20" s="16">
        <f t="shared" si="0"/>
        <v>31.6</v>
      </c>
    </row>
    <row r="21" spans="1:5" x14ac:dyDescent="0.3">
      <c r="A21" s="14">
        <v>408</v>
      </c>
      <c r="B21" s="15" t="s">
        <v>35</v>
      </c>
      <c r="C21" s="8">
        <v>430421650</v>
      </c>
      <c r="D21" s="8">
        <v>162757278.61000001</v>
      </c>
      <c r="E21" s="16">
        <f t="shared" si="0"/>
        <v>37.799999999999997</v>
      </c>
    </row>
    <row r="22" spans="1:5" x14ac:dyDescent="0.3">
      <c r="A22" s="14">
        <v>409</v>
      </c>
      <c r="B22" s="15" t="s">
        <v>34</v>
      </c>
      <c r="C22" s="8">
        <v>1368231370</v>
      </c>
      <c r="D22" s="8">
        <v>179399424.12</v>
      </c>
      <c r="E22" s="16">
        <f t="shared" si="0"/>
        <v>13.1</v>
      </c>
    </row>
    <row r="23" spans="1:5" x14ac:dyDescent="0.3">
      <c r="A23" s="14">
        <v>412</v>
      </c>
      <c r="B23" s="15" t="s">
        <v>33</v>
      </c>
      <c r="C23" s="8">
        <v>422914300</v>
      </c>
      <c r="D23" s="8">
        <v>66173886.740000002</v>
      </c>
      <c r="E23" s="16">
        <f t="shared" si="0"/>
        <v>15.6</v>
      </c>
    </row>
    <row r="24" spans="1:5" s="5" customFormat="1" x14ac:dyDescent="0.3">
      <c r="A24" s="17" t="s">
        <v>53</v>
      </c>
      <c r="B24" s="18" t="s">
        <v>32</v>
      </c>
      <c r="C24" s="19">
        <v>2348944644</v>
      </c>
      <c r="D24" s="19">
        <v>447847603.31999999</v>
      </c>
      <c r="E24" s="20">
        <f t="shared" si="0"/>
        <v>19.100000000000001</v>
      </c>
    </row>
    <row r="25" spans="1:5" x14ac:dyDescent="0.3">
      <c r="A25" s="14">
        <v>501</v>
      </c>
      <c r="B25" s="15" t="s">
        <v>31</v>
      </c>
      <c r="C25" s="8">
        <v>382837280</v>
      </c>
      <c r="D25" s="8">
        <v>24492338.699999999</v>
      </c>
      <c r="E25" s="16">
        <f t="shared" si="0"/>
        <v>6.4</v>
      </c>
    </row>
    <row r="26" spans="1:5" x14ac:dyDescent="0.3">
      <c r="A26" s="14">
        <v>502</v>
      </c>
      <c r="B26" s="15" t="s">
        <v>30</v>
      </c>
      <c r="C26" s="8">
        <v>446378110</v>
      </c>
      <c r="D26" s="8">
        <v>113090370.34</v>
      </c>
      <c r="E26" s="16">
        <f t="shared" si="0"/>
        <v>25.3</v>
      </c>
    </row>
    <row r="27" spans="1:5" x14ac:dyDescent="0.3">
      <c r="A27" s="14">
        <v>503</v>
      </c>
      <c r="B27" s="15" t="s">
        <v>29</v>
      </c>
      <c r="C27" s="8">
        <v>376081450</v>
      </c>
      <c r="D27" s="8">
        <v>36872527.539999999</v>
      </c>
      <c r="E27" s="16">
        <f t="shared" si="0"/>
        <v>9.8000000000000007</v>
      </c>
    </row>
    <row r="28" spans="1:5" x14ac:dyDescent="0.3">
      <c r="A28" s="14">
        <v>505</v>
      </c>
      <c r="B28" s="15" t="s">
        <v>28</v>
      </c>
      <c r="C28" s="8">
        <v>95209430</v>
      </c>
      <c r="D28" s="8">
        <v>28103422.920000002</v>
      </c>
      <c r="E28" s="16">
        <f t="shared" si="0"/>
        <v>29.5</v>
      </c>
    </row>
    <row r="29" spans="1:5" s="5" customFormat="1" x14ac:dyDescent="0.3">
      <c r="A29" s="17" t="s">
        <v>54</v>
      </c>
      <c r="B29" s="18" t="s">
        <v>27</v>
      </c>
      <c r="C29" s="19">
        <v>1300506270</v>
      </c>
      <c r="D29" s="19">
        <v>202558659.5</v>
      </c>
      <c r="E29" s="20">
        <f t="shared" si="0"/>
        <v>15.6</v>
      </c>
    </row>
    <row r="30" spans="1:5" x14ac:dyDescent="0.3">
      <c r="A30" s="14">
        <v>605</v>
      </c>
      <c r="B30" s="15" t="s">
        <v>26</v>
      </c>
      <c r="C30" s="8">
        <v>10876700</v>
      </c>
      <c r="D30" s="8">
        <v>41379</v>
      </c>
      <c r="E30" s="16">
        <f t="shared" si="0"/>
        <v>0.4</v>
      </c>
    </row>
    <row r="31" spans="1:5" s="5" customFormat="1" x14ac:dyDescent="0.3">
      <c r="A31" s="17" t="s">
        <v>55</v>
      </c>
      <c r="B31" s="18" t="s">
        <v>25</v>
      </c>
      <c r="C31" s="19">
        <v>10876700</v>
      </c>
      <c r="D31" s="19">
        <v>41379</v>
      </c>
      <c r="E31" s="20">
        <f t="shared" si="0"/>
        <v>0.4</v>
      </c>
    </row>
    <row r="32" spans="1:5" x14ac:dyDescent="0.3">
      <c r="A32" s="14">
        <v>701</v>
      </c>
      <c r="B32" s="15" t="s">
        <v>24</v>
      </c>
      <c r="C32" s="8">
        <v>3961345981</v>
      </c>
      <c r="D32" s="8">
        <v>774486334.75999999</v>
      </c>
      <c r="E32" s="16">
        <f t="shared" si="0"/>
        <v>19.600000000000001</v>
      </c>
    </row>
    <row r="33" spans="1:5" x14ac:dyDescent="0.3">
      <c r="A33" s="14">
        <v>702</v>
      </c>
      <c r="B33" s="15" t="s">
        <v>23</v>
      </c>
      <c r="C33" s="8">
        <v>4848530932</v>
      </c>
      <c r="D33" s="8">
        <v>854403749.72000003</v>
      </c>
      <c r="E33" s="16">
        <f t="shared" si="0"/>
        <v>17.600000000000001</v>
      </c>
    </row>
    <row r="34" spans="1:5" x14ac:dyDescent="0.3">
      <c r="A34" s="14">
        <v>703</v>
      </c>
      <c r="B34" s="15" t="s">
        <v>22</v>
      </c>
      <c r="C34" s="8">
        <v>496812060</v>
      </c>
      <c r="D34" s="8">
        <v>102796697.75</v>
      </c>
      <c r="E34" s="16">
        <f t="shared" si="0"/>
        <v>20.7</v>
      </c>
    </row>
    <row r="35" spans="1:5" x14ac:dyDescent="0.3">
      <c r="A35" s="14">
        <v>707</v>
      </c>
      <c r="B35" s="15" t="s">
        <v>21</v>
      </c>
      <c r="C35" s="8">
        <v>195662750</v>
      </c>
      <c r="D35" s="8">
        <v>8565298.1600000001</v>
      </c>
      <c r="E35" s="16">
        <f t="shared" si="0"/>
        <v>4.4000000000000004</v>
      </c>
    </row>
    <row r="36" spans="1:5" x14ac:dyDescent="0.3">
      <c r="A36" s="14">
        <v>709</v>
      </c>
      <c r="B36" s="15" t="s">
        <v>20</v>
      </c>
      <c r="C36" s="8">
        <v>331716517</v>
      </c>
      <c r="D36" s="8">
        <v>92908561.599999994</v>
      </c>
      <c r="E36" s="16">
        <f t="shared" si="0"/>
        <v>28</v>
      </c>
    </row>
    <row r="37" spans="1:5" s="5" customFormat="1" x14ac:dyDescent="0.3">
      <c r="A37" s="17" t="s">
        <v>56</v>
      </c>
      <c r="B37" s="18" t="s">
        <v>19</v>
      </c>
      <c r="C37" s="19">
        <v>9834068240</v>
      </c>
      <c r="D37" s="19">
        <v>1833160641.99</v>
      </c>
      <c r="E37" s="20">
        <f t="shared" si="0"/>
        <v>18.600000000000001</v>
      </c>
    </row>
    <row r="38" spans="1:5" x14ac:dyDescent="0.3">
      <c r="A38" s="14">
        <v>801</v>
      </c>
      <c r="B38" s="15" t="s">
        <v>18</v>
      </c>
      <c r="C38" s="8">
        <v>649792318</v>
      </c>
      <c r="D38" s="8">
        <v>116453821.63</v>
      </c>
      <c r="E38" s="16">
        <f t="shared" si="0"/>
        <v>17.899999999999999</v>
      </c>
    </row>
    <row r="39" spans="1:5" x14ac:dyDescent="0.3">
      <c r="A39" s="14">
        <v>804</v>
      </c>
      <c r="B39" s="15" t="s">
        <v>17</v>
      </c>
      <c r="C39" s="8">
        <v>18301100</v>
      </c>
      <c r="D39" s="8">
        <v>6693366.4299999997</v>
      </c>
      <c r="E39" s="16">
        <f t="shared" si="0"/>
        <v>36.6</v>
      </c>
    </row>
    <row r="40" spans="1:5" s="5" customFormat="1" x14ac:dyDescent="0.3">
      <c r="A40" s="17" t="s">
        <v>57</v>
      </c>
      <c r="B40" s="18" t="s">
        <v>16</v>
      </c>
      <c r="C40" s="19">
        <v>668093418</v>
      </c>
      <c r="D40" s="19">
        <v>123147188.06</v>
      </c>
      <c r="E40" s="20">
        <f t="shared" si="0"/>
        <v>18.399999999999999</v>
      </c>
    </row>
    <row r="41" spans="1:5" x14ac:dyDescent="0.3">
      <c r="A41" s="14">
        <v>909</v>
      </c>
      <c r="B41" s="15" t="s">
        <v>15</v>
      </c>
      <c r="C41" s="8">
        <v>4712900</v>
      </c>
      <c r="D41" s="8">
        <v>0</v>
      </c>
      <c r="E41" s="16">
        <f t="shared" si="0"/>
        <v>0</v>
      </c>
    </row>
    <row r="42" spans="1:5" s="5" customFormat="1" x14ac:dyDescent="0.3">
      <c r="A42" s="17" t="s">
        <v>58</v>
      </c>
      <c r="B42" s="18" t="s">
        <v>14</v>
      </c>
      <c r="C42" s="19">
        <v>4712900</v>
      </c>
      <c r="D42" s="19">
        <v>0</v>
      </c>
      <c r="E42" s="20">
        <f t="shared" si="0"/>
        <v>0</v>
      </c>
    </row>
    <row r="43" spans="1:5" x14ac:dyDescent="0.3">
      <c r="A43" s="14">
        <v>1001</v>
      </c>
      <c r="B43" s="15" t="s">
        <v>13</v>
      </c>
      <c r="C43" s="8">
        <v>26622000</v>
      </c>
      <c r="D43" s="8">
        <v>6825439</v>
      </c>
      <c r="E43" s="16">
        <f t="shared" si="0"/>
        <v>25.6</v>
      </c>
    </row>
    <row r="44" spans="1:5" x14ac:dyDescent="0.3">
      <c r="A44" s="14">
        <v>1003</v>
      </c>
      <c r="B44" s="15" t="s">
        <v>12</v>
      </c>
      <c r="C44" s="8">
        <v>131123050</v>
      </c>
      <c r="D44" s="8">
        <v>18987633</v>
      </c>
      <c r="E44" s="16">
        <f t="shared" si="0"/>
        <v>14.5</v>
      </c>
    </row>
    <row r="45" spans="1:5" x14ac:dyDescent="0.3">
      <c r="A45" s="14">
        <v>1004</v>
      </c>
      <c r="B45" s="15" t="s">
        <v>11</v>
      </c>
      <c r="C45" s="8">
        <v>356486900</v>
      </c>
      <c r="D45" s="8">
        <v>58731378.740000002</v>
      </c>
      <c r="E45" s="16">
        <f t="shared" si="0"/>
        <v>16.5</v>
      </c>
    </row>
    <row r="46" spans="1:5" x14ac:dyDescent="0.3">
      <c r="A46" s="14">
        <v>1006</v>
      </c>
      <c r="B46" s="15" t="s">
        <v>10</v>
      </c>
      <c r="C46" s="8">
        <v>84809000</v>
      </c>
      <c r="D46" s="8">
        <v>16611598.880000001</v>
      </c>
      <c r="E46" s="16">
        <f t="shared" si="0"/>
        <v>19.600000000000001</v>
      </c>
    </row>
    <row r="47" spans="1:5" s="5" customFormat="1" x14ac:dyDescent="0.3">
      <c r="A47" s="21">
        <v>1000</v>
      </c>
      <c r="B47" s="18" t="s">
        <v>9</v>
      </c>
      <c r="C47" s="19">
        <v>599040950</v>
      </c>
      <c r="D47" s="19">
        <v>101156049.62</v>
      </c>
      <c r="E47" s="20">
        <f t="shared" si="0"/>
        <v>16.899999999999999</v>
      </c>
    </row>
    <row r="48" spans="1:5" x14ac:dyDescent="0.3">
      <c r="A48" s="14">
        <v>1101</v>
      </c>
      <c r="B48" s="15" t="s">
        <v>8</v>
      </c>
      <c r="C48" s="8">
        <v>723533932.92999995</v>
      </c>
      <c r="D48" s="8">
        <v>154875900.31999999</v>
      </c>
      <c r="E48" s="16">
        <f t="shared" si="0"/>
        <v>21.4</v>
      </c>
    </row>
    <row r="49" spans="1:5" x14ac:dyDescent="0.3">
      <c r="A49" s="14">
        <v>1102</v>
      </c>
      <c r="B49" s="15" t="s">
        <v>7</v>
      </c>
      <c r="C49" s="8">
        <v>21317100</v>
      </c>
      <c r="D49" s="8">
        <v>6431000</v>
      </c>
      <c r="E49" s="16">
        <f t="shared" si="0"/>
        <v>30.2</v>
      </c>
    </row>
    <row r="50" spans="1:5" x14ac:dyDescent="0.3">
      <c r="A50" s="14">
        <v>1105</v>
      </c>
      <c r="B50" s="15" t="s">
        <v>6</v>
      </c>
      <c r="C50" s="8">
        <v>23665400</v>
      </c>
      <c r="D50" s="8">
        <v>7538275.4199999999</v>
      </c>
      <c r="E50" s="16">
        <f t="shared" si="0"/>
        <v>31.9</v>
      </c>
    </row>
    <row r="51" spans="1:5" s="5" customFormat="1" x14ac:dyDescent="0.3">
      <c r="A51" s="21">
        <v>1100</v>
      </c>
      <c r="B51" s="18" t="s">
        <v>5</v>
      </c>
      <c r="C51" s="19">
        <v>768516432.92999995</v>
      </c>
      <c r="D51" s="19">
        <v>168845175.74000001</v>
      </c>
      <c r="E51" s="20">
        <f t="shared" si="0"/>
        <v>22</v>
      </c>
    </row>
    <row r="52" spans="1:5" x14ac:dyDescent="0.3">
      <c r="A52" s="14">
        <v>1202</v>
      </c>
      <c r="B52" s="15" t="s">
        <v>4</v>
      </c>
      <c r="C52" s="8">
        <v>11600000</v>
      </c>
      <c r="D52" s="8">
        <v>3192434.7</v>
      </c>
      <c r="E52" s="16">
        <f t="shared" si="0"/>
        <v>27.5</v>
      </c>
    </row>
    <row r="53" spans="1:5" s="5" customFormat="1" x14ac:dyDescent="0.3">
      <c r="A53" s="21">
        <v>1200</v>
      </c>
      <c r="B53" s="18" t="s">
        <v>3</v>
      </c>
      <c r="C53" s="19">
        <v>11600000</v>
      </c>
      <c r="D53" s="19">
        <v>3192434.7</v>
      </c>
      <c r="E53" s="20">
        <f t="shared" si="0"/>
        <v>27.5</v>
      </c>
    </row>
    <row r="54" spans="1:5" x14ac:dyDescent="0.3">
      <c r="A54" s="14">
        <v>1301</v>
      </c>
      <c r="B54" s="15" t="s">
        <v>2</v>
      </c>
      <c r="C54" s="8">
        <v>45487460</v>
      </c>
      <c r="D54" s="8">
        <v>8057551.1900000004</v>
      </c>
      <c r="E54" s="16">
        <f t="shared" si="0"/>
        <v>17.7</v>
      </c>
    </row>
    <row r="55" spans="1:5" s="5" customFormat="1" x14ac:dyDescent="0.3">
      <c r="A55" s="17" t="s">
        <v>50</v>
      </c>
      <c r="B55" s="18" t="s">
        <v>1</v>
      </c>
      <c r="C55" s="19">
        <v>45487460</v>
      </c>
      <c r="D55" s="19">
        <v>8057551.1900000004</v>
      </c>
      <c r="E55" s="20">
        <f t="shared" si="0"/>
        <v>17.7</v>
      </c>
    </row>
    <row r="56" spans="1:5" s="5" customFormat="1" x14ac:dyDescent="0.3">
      <c r="A56" s="26" t="s">
        <v>0</v>
      </c>
      <c r="B56" s="26"/>
      <c r="C56" s="19">
        <v>17023667914.93</v>
      </c>
      <c r="D56" s="19">
        <v>3310427935.3499999</v>
      </c>
      <c r="E56" s="20">
        <f t="shared" si="0"/>
        <v>19.399999999999999</v>
      </c>
    </row>
    <row r="57" spans="1:5" x14ac:dyDescent="0.3">
      <c r="A57" s="1"/>
    </row>
    <row r="58" spans="1:5" x14ac:dyDescent="0.3">
      <c r="A58" s="1"/>
    </row>
    <row r="59" spans="1:5" x14ac:dyDescent="0.3">
      <c r="A59" s="1"/>
    </row>
    <row r="60" spans="1:5" x14ac:dyDescent="0.3">
      <c r="A60" s="1"/>
    </row>
    <row r="61" spans="1:5" x14ac:dyDescent="0.3">
      <c r="A61" s="1"/>
    </row>
    <row r="62" spans="1:5" x14ac:dyDescent="0.3">
      <c r="A62" s="1"/>
    </row>
    <row r="63" spans="1:5" x14ac:dyDescent="0.3">
      <c r="A63" s="1"/>
    </row>
    <row r="64" spans="1:5" x14ac:dyDescent="0.3">
      <c r="A64" s="1"/>
    </row>
  </sheetData>
  <mergeCells count="2">
    <mergeCell ref="A56:B56"/>
    <mergeCell ref="A1:E3"/>
  </mergeCells>
  <pageMargins left="0.39370078740157499" right="0.39370078740157499" top="0.39370078740157499" bottom="0.39370078740157499" header="0.499999992490753" footer="0.499999992490753"/>
  <pageSetup paperSize="9" scale="60" fitToHeight="0" orientation="landscape" verticalDpi="0" r:id="rId1"/>
  <headerFooter alignWithMargins="0"/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 2018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Куклина Светланан Николаевна</dc:creator>
  <cp:lastModifiedBy>Кирилюк Елена Викторовна</cp:lastModifiedBy>
  <dcterms:created xsi:type="dcterms:W3CDTF">2018-11-30T08:42:44Z</dcterms:created>
  <dcterms:modified xsi:type="dcterms:W3CDTF">2018-11-30T09:42:30Z</dcterms:modified>
</cp:coreProperties>
</file>