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44-ФЗ" sheetId="1" r:id="rId1"/>
    <sheet name="223-ФЗ" sheetId="2" r:id="rId2"/>
  </sheets>
  <definedNames>
    <definedName name="_xlnm._FilterDatabase" localSheetId="0" hidden="1">'44-ФЗ'!$A$4:$K$642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3" i="2" l="1"/>
  <c r="F150" i="2"/>
  <c r="F149" i="2"/>
  <c r="F526" i="1" l="1"/>
  <c r="F525" i="1"/>
  <c r="F524" i="1"/>
  <c r="F642" i="1"/>
  <c r="I642" i="1"/>
  <c r="F574" i="1" l="1"/>
  <c r="F573" i="1"/>
  <c r="F572" i="1"/>
  <c r="F571" i="1"/>
  <c r="F570" i="1"/>
  <c r="F581" i="1"/>
  <c r="F580" i="1"/>
  <c r="F579" i="1"/>
  <c r="F578" i="1"/>
  <c r="F577" i="1"/>
  <c r="F576" i="1"/>
  <c r="F575" i="1"/>
  <c r="F590" i="1"/>
  <c r="F589" i="1"/>
  <c r="F588" i="1"/>
  <c r="F587" i="1"/>
  <c r="F586" i="1"/>
  <c r="F585" i="1"/>
  <c r="F584" i="1"/>
  <c r="F583" i="1"/>
  <c r="F582" i="1"/>
  <c r="F594" i="1"/>
  <c r="F593" i="1"/>
  <c r="F592" i="1"/>
  <c r="F591" i="1"/>
  <c r="F603" i="1"/>
  <c r="F602" i="1"/>
  <c r="F601" i="1"/>
  <c r="F600" i="1"/>
  <c r="F599" i="1"/>
  <c r="F598" i="1"/>
  <c r="F597" i="1"/>
  <c r="F596" i="1"/>
  <c r="F595" i="1"/>
  <c r="F605" i="1"/>
  <c r="F604" i="1"/>
  <c r="F606" i="1"/>
  <c r="F613" i="1"/>
  <c r="F612" i="1"/>
  <c r="F611" i="1"/>
  <c r="F610" i="1"/>
  <c r="F609" i="1"/>
  <c r="F608" i="1"/>
  <c r="F607" i="1"/>
  <c r="F619" i="1"/>
  <c r="F618" i="1"/>
  <c r="F617" i="1"/>
  <c r="F616" i="1"/>
  <c r="F615" i="1"/>
  <c r="F614" i="1"/>
  <c r="F626" i="1"/>
  <c r="F625" i="1"/>
  <c r="F624" i="1"/>
  <c r="F623" i="1"/>
  <c r="F622" i="1"/>
  <c r="F621" i="1"/>
  <c r="F620" i="1"/>
  <c r="F634" i="1"/>
  <c r="F633" i="1"/>
  <c r="F632" i="1"/>
  <c r="F631" i="1"/>
  <c r="F638" i="1"/>
  <c r="F637" i="1"/>
  <c r="F636" i="1"/>
  <c r="F635" i="1"/>
  <c r="F641" i="1"/>
  <c r="F640" i="1"/>
  <c r="F639" i="1"/>
  <c r="F436" i="1" l="1"/>
  <c r="F435" i="1"/>
  <c r="F434" i="1"/>
  <c r="F433" i="1"/>
  <c r="F432" i="1"/>
  <c r="F501" i="1"/>
  <c r="F427" i="1"/>
  <c r="F426" i="1"/>
  <c r="F425" i="1"/>
  <c r="F424" i="1"/>
  <c r="F423" i="1"/>
  <c r="F411" i="1"/>
  <c r="F410" i="1"/>
  <c r="F409" i="1"/>
  <c r="F408" i="1"/>
  <c r="F516" i="1"/>
  <c r="I515" i="1"/>
  <c r="H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515" i="1" l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03" i="1"/>
  <c r="I355" i="1" l="1"/>
  <c r="F366" i="1"/>
  <c r="F365" i="1"/>
  <c r="F350" i="1"/>
  <c r="F349" i="1"/>
  <c r="F348" i="1"/>
  <c r="F347" i="1"/>
  <c r="F346" i="1"/>
  <c r="F345" i="1"/>
  <c r="F344" i="1"/>
  <c r="F340" i="1"/>
  <c r="F339" i="1"/>
  <c r="F338" i="1"/>
  <c r="F337" i="1"/>
  <c r="F336" i="1"/>
  <c r="F335" i="1"/>
  <c r="F334" i="1"/>
  <c r="F333" i="1"/>
  <c r="F332" i="1"/>
  <c r="F331" i="1"/>
  <c r="F330" i="1"/>
  <c r="F317" i="1"/>
  <c r="F316" i="1"/>
  <c r="F315" i="1"/>
  <c r="F314" i="1"/>
  <c r="F313" i="1"/>
  <c r="F312" i="1"/>
  <c r="F311" i="1"/>
  <c r="F310" i="1"/>
  <c r="F309" i="1"/>
  <c r="F308" i="1"/>
  <c r="F307" i="1"/>
  <c r="F214" i="1"/>
  <c r="F213" i="1"/>
  <c r="F212" i="1"/>
  <c r="F209" i="1"/>
  <c r="F207" i="1"/>
  <c r="F200" i="1"/>
  <c r="F199" i="1"/>
  <c r="F198" i="1"/>
  <c r="F197" i="1"/>
  <c r="F196" i="1"/>
  <c r="F195" i="1"/>
  <c r="F194" i="1"/>
  <c r="F193" i="1"/>
  <c r="F192" i="1"/>
  <c r="F179" i="1"/>
  <c r="F178" i="1"/>
  <c r="F177" i="1"/>
  <c r="F176" i="1"/>
  <c r="F175" i="1"/>
  <c r="F174" i="1"/>
  <c r="F173" i="1"/>
  <c r="F141" i="1"/>
  <c r="F133" i="1"/>
  <c r="F132" i="1"/>
  <c r="F126" i="1"/>
  <c r="F125" i="1"/>
  <c r="F124" i="1"/>
  <c r="F123" i="1"/>
  <c r="F122" i="1"/>
  <c r="F121" i="1"/>
  <c r="F120" i="1"/>
  <c r="F119" i="1"/>
  <c r="F118" i="1"/>
  <c r="F117" i="1"/>
  <c r="F116" i="1"/>
  <c r="F89" i="1"/>
  <c r="F75" i="1"/>
  <c r="F74" i="1"/>
  <c r="F47" i="1"/>
  <c r="F46" i="1"/>
  <c r="F45" i="1"/>
  <c r="F44" i="1"/>
  <c r="F17" i="1" l="1"/>
  <c r="H355" i="1"/>
  <c r="G355" i="1"/>
  <c r="F355" i="1" s="1"/>
  <c r="F354" i="1"/>
  <c r="F353" i="1"/>
  <c r="F352" i="1"/>
  <c r="F351" i="1"/>
  <c r="F343" i="1"/>
  <c r="F342" i="1"/>
  <c r="F341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 l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 l="1"/>
  <c r="F223" i="1"/>
  <c r="F222" i="1"/>
  <c r="F221" i="1"/>
  <c r="F220" i="1"/>
  <c r="F219" i="1"/>
  <c r="F218" i="1"/>
  <c r="F217" i="1"/>
  <c r="F216" i="1"/>
  <c r="F215" i="1"/>
  <c r="F211" i="1"/>
  <c r="F210" i="1"/>
  <c r="F208" i="1"/>
  <c r="F206" i="1" l="1"/>
  <c r="F205" i="1"/>
  <c r="F204" i="1"/>
  <c r="F203" i="1"/>
  <c r="F202" i="1"/>
  <c r="F201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569" i="1" l="1"/>
  <c r="F568" i="1"/>
  <c r="F567" i="1"/>
  <c r="F566" i="1"/>
  <c r="F565" i="1"/>
  <c r="F564" i="1"/>
  <c r="F431" i="1"/>
  <c r="F430" i="1"/>
  <c r="F429" i="1"/>
  <c r="F428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2" i="1"/>
  <c r="F143" i="1"/>
  <c r="F134" i="1"/>
  <c r="F135" i="1"/>
  <c r="F136" i="1"/>
  <c r="F137" i="1"/>
  <c r="F138" i="1"/>
  <c r="F139" i="1"/>
  <c r="F140" i="1"/>
  <c r="F131" i="1"/>
  <c r="F130" i="1"/>
  <c r="F129" i="1"/>
  <c r="F559" i="1" l="1"/>
  <c r="F560" i="1"/>
  <c r="F561" i="1"/>
  <c r="F562" i="1"/>
  <c r="F563" i="1"/>
  <c r="F421" i="1"/>
  <c r="F422" i="1"/>
  <c r="F127" i="1"/>
  <c r="F128" i="1"/>
  <c r="F115" i="1"/>
  <c r="F114" i="1"/>
  <c r="F113" i="1"/>
  <c r="F111" i="1"/>
  <c r="F112" i="1"/>
  <c r="F110" i="1"/>
  <c r="F109" i="1"/>
  <c r="F108" i="1"/>
  <c r="F107" i="1"/>
  <c r="F106" i="1"/>
  <c r="F105" i="1"/>
  <c r="F104" i="1"/>
  <c r="F103" i="1"/>
  <c r="F102" i="1"/>
  <c r="F101" i="1"/>
  <c r="F100" i="1"/>
  <c r="F558" i="1"/>
  <c r="F557" i="1"/>
  <c r="F556" i="1"/>
  <c r="F555" i="1"/>
  <c r="F554" i="1"/>
  <c r="F553" i="1"/>
  <c r="F552" i="1"/>
  <c r="F551" i="1"/>
  <c r="F550" i="1"/>
  <c r="F549" i="1"/>
  <c r="F420" i="1"/>
  <c r="F419" i="1"/>
  <c r="F418" i="1"/>
  <c r="F417" i="1"/>
  <c r="F416" i="1"/>
  <c r="F415" i="1"/>
  <c r="F414" i="1"/>
  <c r="F412" i="1"/>
  <c r="F413" i="1"/>
  <c r="F99" i="1"/>
  <c r="F98" i="1"/>
  <c r="F97" i="1"/>
  <c r="F96" i="1"/>
  <c r="F95" i="1"/>
  <c r="F94" i="1"/>
  <c r="F93" i="1"/>
  <c r="F92" i="1"/>
  <c r="F91" i="1"/>
  <c r="F90" i="1"/>
  <c r="F88" i="1"/>
  <c r="F86" i="1"/>
  <c r="F87" i="1"/>
  <c r="F85" i="1"/>
  <c r="F84" i="1"/>
  <c r="F83" i="1"/>
  <c r="F82" i="1"/>
  <c r="F81" i="1"/>
  <c r="F80" i="1"/>
  <c r="F79" i="1"/>
  <c r="F78" i="1"/>
  <c r="F77" i="1"/>
  <c r="F76" i="1"/>
  <c r="F73" i="1"/>
  <c r="F72" i="1"/>
  <c r="F71" i="1"/>
  <c r="F548" i="1"/>
  <c r="F547" i="1"/>
  <c r="F546" i="1"/>
  <c r="F545" i="1"/>
  <c r="F407" i="1"/>
  <c r="F406" i="1"/>
  <c r="F402" i="1"/>
  <c r="F405" i="1"/>
  <c r="F404" i="1"/>
  <c r="F401" i="1"/>
  <c r="F400" i="1"/>
  <c r="F399" i="1"/>
  <c r="F398" i="1"/>
  <c r="F397" i="1"/>
  <c r="F70" i="1" l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4" i="1" l="1"/>
  <c r="F543" i="1"/>
  <c r="F542" i="1"/>
  <c r="F541" i="1"/>
  <c r="F540" i="1"/>
  <c r="F539" i="1"/>
  <c r="F538" i="1"/>
  <c r="F537" i="1"/>
  <c r="F536" i="1"/>
  <c r="F535" i="1"/>
  <c r="F534" i="1"/>
  <c r="F533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54" i="1"/>
  <c r="F53" i="1"/>
  <c r="F52" i="1"/>
  <c r="F51" i="1"/>
  <c r="F50" i="1"/>
  <c r="F49" i="1"/>
  <c r="F48" i="1"/>
  <c r="F370" i="1" l="1"/>
  <c r="F369" i="1"/>
  <c r="F368" i="1"/>
  <c r="F367" i="1"/>
  <c r="F21" i="1"/>
  <c r="F20" i="1"/>
  <c r="F19" i="1"/>
  <c r="F18" i="1"/>
  <c r="F43" i="1"/>
  <c r="F42" i="1"/>
  <c r="F41" i="1"/>
  <c r="F40" i="1"/>
  <c r="F39" i="1"/>
  <c r="F384" i="1"/>
  <c r="F383" i="1"/>
  <c r="F382" i="1"/>
  <c r="F38" i="1"/>
  <c r="F37" i="1"/>
  <c r="F36" i="1"/>
  <c r="F35" i="1"/>
  <c r="F34" i="1"/>
  <c r="F33" i="1"/>
  <c r="F32" i="1"/>
  <c r="F31" i="1"/>
  <c r="F30" i="1"/>
  <c r="F28" i="1"/>
  <c r="F29" i="1"/>
  <c r="F27" i="1"/>
  <c r="F532" i="1"/>
  <c r="F531" i="1"/>
  <c r="F530" i="1"/>
  <c r="F529" i="1"/>
  <c r="F528" i="1"/>
  <c r="F527" i="1"/>
  <c r="F381" i="1"/>
  <c r="F380" i="1"/>
  <c r="F379" i="1"/>
  <c r="F378" i="1"/>
  <c r="F377" i="1"/>
  <c r="F376" i="1"/>
  <c r="F375" i="1"/>
  <c r="F374" i="1"/>
  <c r="F373" i="1"/>
  <c r="F372" i="1"/>
  <c r="F371" i="1"/>
  <c r="F26" i="1"/>
  <c r="F25" i="1"/>
  <c r="F24" i="1"/>
  <c r="F23" i="1"/>
  <c r="F22" i="1"/>
  <c r="F9" i="1" l="1"/>
  <c r="F523" i="1"/>
  <c r="F522" i="1"/>
  <c r="F521" i="1"/>
  <c r="F520" i="1"/>
  <c r="F519" i="1"/>
  <c r="F518" i="1"/>
  <c r="F517" i="1"/>
  <c r="F364" i="1"/>
  <c r="F363" i="1"/>
  <c r="F362" i="1"/>
  <c r="F361" i="1"/>
  <c r="F360" i="1"/>
  <c r="F359" i="1"/>
  <c r="F358" i="1"/>
  <c r="F357" i="1"/>
  <c r="F356" i="1"/>
  <c r="F16" i="1"/>
  <c r="F15" i="1"/>
  <c r="F14" i="1"/>
  <c r="F13" i="1"/>
  <c r="F12" i="1"/>
  <c r="F11" i="1"/>
  <c r="F10" i="1"/>
</calcChain>
</file>

<file path=xl/sharedStrings.xml><?xml version="1.0" encoding="utf-8"?>
<sst xmlns="http://schemas.openxmlformats.org/spreadsheetml/2006/main" count="5059" uniqueCount="1520">
  <si>
    <t>№ п/п</t>
  </si>
  <si>
    <t>Наименование ГРБС, подведомственного учреждения / Наименование публично-правового образования, подведомственного учреждения</t>
  </si>
  <si>
    <t>Объект закупки</t>
  </si>
  <si>
    <t>Способ определения поставщика (подрядчика, исполнителя)</t>
  </si>
  <si>
    <t>Начальная (максимальная) цена контракта, (тыс. рублей)</t>
  </si>
  <si>
    <t>Планируемые платежи</t>
  </si>
  <si>
    <t>(тыс. рублей)</t>
  </si>
  <si>
    <t>Планируемый срок начала осуществления закупки (месяц, год)</t>
  </si>
  <si>
    <t>ИКЗ плана-графика</t>
  </si>
  <si>
    <t>Предмет контракта</t>
  </si>
  <si>
    <t>На текущий финансовый год</t>
  </si>
  <si>
    <t>На плановый период</t>
  </si>
  <si>
    <t>На первый год</t>
  </si>
  <si>
    <t>На второй года</t>
  </si>
  <si>
    <t>Последующие годы</t>
  </si>
  <si>
    <t>Итого предусмотрено 
на осуществление закупок
в  текущем году</t>
  </si>
  <si>
    <t>Итого предусмотрено 
на осуществление закупок
 на первый год планового периода</t>
  </si>
  <si>
    <t xml:space="preserve">Итого предусмотрено
на осуществление закупок
на второй год планового периода </t>
  </si>
  <si>
    <t>Оказание услуг по ликвидации мест несанкционированного размещения отходов на территории города Нижневартовска</t>
  </si>
  <si>
    <t>Оказание услуг  по организации и проведению дезинсекции (акарицидной обработки) территорий объектов здравоохранения, расположенных в городе Нижневартовске</t>
  </si>
  <si>
    <t>Оказание услуг по организации и проведению барьерной дератизации по периметру селитебной территории  города Нижневартовска</t>
  </si>
  <si>
    <t>Выполнение работ по сносу жилых помещений, признанных непригодными для проживания, и многоквартирных домов, признанных аварийными и подлежащими сносу</t>
  </si>
  <si>
    <t>Оказание услуг по  диспансеризации лиц, замещающих должности муниципальной службы в администрации города Нижневартовска</t>
  </si>
  <si>
    <t>Оказание услуг по организации и проведению дезинсекции (акарицидной и лаврицидной обработки) на территории муниципального автономного учреждения города Нижневартовска "Молодежный центр" (СОК Радуга), подведомственного департаменту общественных коммуникаций администрации города Нижневартовска</t>
  </si>
  <si>
    <t>Оказание услуг по организации подготовки и выпуска в средствах массовой информации материалов о решении вопросов местного значения и осуществлении отдельных переданных государственных полномочий администрацией города</t>
  </si>
  <si>
    <t>Оказание услуг по подготовке и выпуску в телевизионный эфир видеосюжетов (материалов) о решении вопросов местного значения и осуществлении отдельных переданных государственных полномочий администрацией города</t>
  </si>
  <si>
    <t>Оказание услуг по проведению лабораторных исследований компонентов природной среды для мониторинга состояния и загрязнения окружающей среды на территории объекта размещения отходов и в пределах его воздействия на окружающую среду</t>
  </si>
  <si>
    <t>Оказание услуг по подготовке и выпуску в телевизионный эфир материалов о решении вопросов местного значения и осуществлении отдельных переданных государственных полномочий администрацией города</t>
  </si>
  <si>
    <t>25 38603032896 860301001 0005 000 8690 244</t>
  </si>
  <si>
    <t xml:space="preserve">25 38603032896 860301001 0016 000 3812 244 </t>
  </si>
  <si>
    <t xml:space="preserve">25 38603032896 860301001 0018 000 8129 244 </t>
  </si>
  <si>
    <t>25 38603032896 860301001 0019 000 8129 244</t>
  </si>
  <si>
    <t xml:space="preserve">25 38603032896 860301001 0020 000 4311 244 </t>
  </si>
  <si>
    <t>25 38603032896 860301001 0021 000 8129 244</t>
  </si>
  <si>
    <t xml:space="preserve">25 38603032896 860301001 0025 000 0000 244 </t>
  </si>
  <si>
    <t>25 38603032896 860301001 0026 000 6020 244</t>
  </si>
  <si>
    <t>Департамент жилищно-коммунального хозяйства администрации города</t>
  </si>
  <si>
    <t>Оказание услуг по дезинсекционной обработке объектов массового пребывания жителей города и окружных социальных учреждений</t>
  </si>
  <si>
    <t>Открытый аукцион в электронной форме</t>
  </si>
  <si>
    <t>Март, 2023</t>
  </si>
  <si>
    <t>Март, 2024</t>
  </si>
  <si>
    <t>25 3 8603219870 860301001 0005 000 8129 244</t>
  </si>
  <si>
    <t>25 3 8603219870 860301001 0002 000 4339 243</t>
  </si>
  <si>
    <t>Выполнение работ по капитальному ремонту жилых помещений муниципального жилищного фонда, подлежащих предоставлению гражданам в соответствии с жилищным законодательством</t>
  </si>
  <si>
    <t>Март, 2025</t>
  </si>
  <si>
    <t>Администрация города Нижневартовска</t>
  </si>
  <si>
    <t>Оказание услуг по приему и размещению снега и ледниково-снежных масс с последующей переработкой на полигоне</t>
  </si>
  <si>
    <t>Оказание услуг по вывозу снега и ледниково-снежных масс</t>
  </si>
  <si>
    <t>Запрос котировок в электронной форме</t>
  </si>
  <si>
    <t>Поставка запасных частей для автотранспорта</t>
  </si>
  <si>
    <t>Поставка полиэтиленовых пакетов для сбора мусора</t>
  </si>
  <si>
    <t>Поставка смазочных материалов</t>
  </si>
  <si>
    <t>Февраль-март, 2023</t>
  </si>
  <si>
    <t>Февраль, 2023</t>
  </si>
  <si>
    <t xml:space="preserve">Оказание услуг по приему и размещению снега и ледниково-снежных масс с последующей переработкой на полигоне </t>
  </si>
  <si>
    <t>Февраль-март, 2024</t>
  </si>
  <si>
    <t>Оказание услуг по охране объектов муниципального бюджетного учреждения "Управление по дорожному хозяйству и благоустройству города Нижневартовска"</t>
  </si>
  <si>
    <t>Поставка концентрата минерального "Галит"</t>
  </si>
  <si>
    <t>Оказание  услуг по проведению предрейсового и послерейсового  медицинского осмотра водителей автотранспортных средств</t>
  </si>
  <si>
    <t>Выполнение работ по содержанию произведений монументально-декоративного искусства, установленных на территории города</t>
  </si>
  <si>
    <t>Выполнение работ по зимнему содержанию бесхозяйных внутриквартальных проездов, пешеходных дорожек, находящихся в границах городского округа, до признания на них права муниципальной собственности и оформления</t>
  </si>
  <si>
    <t>Оказание железно-дорожных услуг по доставке концентрата минерального "Галит" и мела</t>
  </si>
  <si>
    <t>Поставка горюче-смазочных материалов</t>
  </si>
  <si>
    <t>Январь, 2024</t>
  </si>
  <si>
    <t>Февраль-март, 2025</t>
  </si>
  <si>
    <t>25 38603227648 86030
1001 0017 000 0000 244</t>
  </si>
  <si>
    <t>25 38603227648 86030
1001 0020 000 8621 244</t>
  </si>
  <si>
    <t>25 38603227648 86030
1001 0010 000 8010 244</t>
  </si>
  <si>
    <t>25 38603227648 86030
1001 0013 000 8129 244</t>
  </si>
  <si>
    <t>25 38603227648 86030
1001 0018 000 0000 244</t>
  </si>
  <si>
    <t>25 38603227648 86030
1001 0014 000 5221 244</t>
  </si>
  <si>
    <t>25 38603227648 86030
1001 0001 000 4920 244</t>
  </si>
  <si>
    <t>Выполнение работ по строительству объекта «Восточный планировочный район (V очередь строительства) города Нижневартовска. Инженерное обеспечение кварталов № 40-42»</t>
  </si>
  <si>
    <t>Январь, 2023</t>
  </si>
  <si>
    <t>Выполнение работ по проектированию объекта «Городское кладбище «Северное»</t>
  </si>
  <si>
    <t>Выполнение работ по объекту «Городское кладбище. Расширение» (1 этап - 1 очередь, 2 этап - 2 очередь)</t>
  </si>
  <si>
    <t>Выполнение работ по техническому обслуживанию и текущему ремонту сплит-систем</t>
  </si>
  <si>
    <t>Выполнение работ по ТО и ТР системы пожарной сигнализации и оповещения людей о пожаре</t>
  </si>
  <si>
    <t>Выполнение работ по техническому обслуживанию и текущему ремонту сетей тепловодоснабжения и канализации</t>
  </si>
  <si>
    <t>Выполнение работ по ТО приборов узлов учета тепловой энергии регуляторов температуры теплоносителя</t>
  </si>
  <si>
    <t>Выполнение работ по техническому обслуживанию и ремонту сетей электроснабжения</t>
  </si>
  <si>
    <t>Оказание услуг по сопровождению ранее установленного электронного периодического справочника "Гарант"</t>
  </si>
  <si>
    <t>Поставка специальной одежды</t>
  </si>
  <si>
    <t>Оказание услуг по сопровождению программного обеспечения "Азимут"</t>
  </si>
  <si>
    <t xml:space="preserve">Ноябрь, 2023 </t>
  </si>
  <si>
    <t>Апрель, 2023</t>
  </si>
  <si>
    <t>Июнь, 2023</t>
  </si>
  <si>
    <t>Выполнение работ по ремонту напольного покрытия в помещениях, расположенных по адресу: г.Нижневартовск, Западный промышленный узел, панель 23, ул. 60 лет Октября, д. 4/П</t>
  </si>
  <si>
    <t>Оказание услуг по техническому обслуживанию и текущему ремонту системы оповещения при угрозе совершении террористических актов в местах с массовым пребыванием людей на территории города Нижневартовска</t>
  </si>
  <si>
    <t>Оказание услуг по заправке и восстановлению картриджей, текущему ремонту оргтехники</t>
  </si>
  <si>
    <t>Ноябрь, 2024</t>
  </si>
  <si>
    <t xml:space="preserve">Ноябрь, 2024 </t>
  </si>
  <si>
    <t>Октябрь, 2024</t>
  </si>
  <si>
    <t>Оказание транспортных услуг для муниципальных нужд</t>
  </si>
  <si>
    <t>Поставка канцелярских товаров</t>
  </si>
  <si>
    <t>Поставка бумаги для офисной техники</t>
  </si>
  <si>
    <t>Оказание услуг по изготовлению и поставке полиграфической продукции</t>
  </si>
  <si>
    <t>Поставка бумажных пакетов с символикой</t>
  </si>
  <si>
    <t>Январь-март, 2023</t>
  </si>
  <si>
    <t xml:space="preserve">Оказание в 2024 году услуг по подготовке и выпуску в телевизионный эфир материалов о деятельности Думы города Нижневартовска </t>
  </si>
  <si>
    <t xml:space="preserve">Оказание в 2024 году услуг по подготовке и размещению в информационной сети Интернет материалов о деятельности Думы города Нижневартовска </t>
  </si>
  <si>
    <t xml:space="preserve">Дума города Нижневартовска </t>
  </si>
  <si>
    <t>Октябрь, 2023</t>
  </si>
  <si>
    <t xml:space="preserve">Оказание в 2025 году услуг по подготовке и выпуску в телевизионный эфир материалов о деятельности Думы города Нижневартовска </t>
  </si>
  <si>
    <t xml:space="preserve">Оказание в 2025 году услуг по подготовке и размещению в информационной сети Интернет материалов о деятельности Думы города Нижневартовска </t>
  </si>
  <si>
    <t>Дума города Нижневартовска</t>
  </si>
  <si>
    <t>Услуги разнорабочих</t>
  </si>
  <si>
    <t>Услуги по проведению СОУТ</t>
  </si>
  <si>
    <t>Услуги по проведению периодического медицинского осмотра</t>
  </si>
  <si>
    <t>Услуги по информационному сопровождению справочно - правовой системы</t>
  </si>
  <si>
    <t>Оказание транспортных услуг</t>
  </si>
  <si>
    <t>Сентябрь, 2023</t>
  </si>
  <si>
    <t>Услуги круглосуточной охраны (пост охраны)</t>
  </si>
  <si>
    <t>Оказание услуг по проведению дезинсекции</t>
  </si>
  <si>
    <t>Услуги по разработке проектов освоения лесов для осуществления рекреационной деятельности</t>
  </si>
  <si>
    <t>Поставка хозяйственных товаров</t>
  </si>
  <si>
    <t>Поставка посадочного материала</t>
  </si>
  <si>
    <t>Май, 2023</t>
  </si>
  <si>
    <t>Оказание услуг погрузчика</t>
  </si>
  <si>
    <t>Услуги по комплексной уборке помещений</t>
  </si>
  <si>
    <t>Услуги по содержанию контейнерных площадок</t>
  </si>
  <si>
    <t>Февраль, 2024</t>
  </si>
  <si>
    <t>Сентябрь, 2024</t>
  </si>
  <si>
    <t>Май, 2024</t>
  </si>
  <si>
    <t>253860324002186030100100250008121244.</t>
  </si>
  <si>
    <r>
      <t>25 38603240021 860301001 0017 000 1920 244</t>
    </r>
    <r>
      <rPr>
        <sz val="1"/>
        <color theme="1"/>
        <rFont val="Times New Roman"/>
        <family val="1"/>
        <charset val="204"/>
      </rPr>
      <t>.</t>
    </r>
  </si>
  <si>
    <t>Февраль, 2025</t>
  </si>
  <si>
    <t>Январь, 2025</t>
  </si>
  <si>
    <t>Сентябрь, 2025</t>
  </si>
  <si>
    <t>Май, 2025</t>
  </si>
  <si>
    <r>
      <t>25 38603240021 860301001 0015 000 7120 244</t>
    </r>
    <r>
      <rPr>
        <sz val="1"/>
        <color theme="1"/>
        <rFont val="Times New Roman"/>
        <family val="1"/>
        <charset val="204"/>
      </rPr>
      <t>.</t>
    </r>
  </si>
  <si>
    <r>
      <t>25 38603240021 860301001 0014 000 8621 244</t>
    </r>
    <r>
      <rPr>
        <sz val="1"/>
        <color theme="1"/>
        <rFont val="Times New Roman"/>
        <family val="1"/>
        <charset val="204"/>
      </rPr>
      <t>.</t>
    </r>
  </si>
  <si>
    <r>
      <t>25 38603240021 860301001 0013 000 6399 244</t>
    </r>
    <r>
      <rPr>
        <sz val="1"/>
        <color theme="1"/>
        <rFont val="Times New Roman"/>
        <family val="1"/>
        <charset val="204"/>
      </rPr>
      <t>.</t>
    </r>
  </si>
  <si>
    <r>
      <t>25 38603240021 860301001 0009 000 0000 244</t>
    </r>
    <r>
      <rPr>
        <sz val="1"/>
        <color theme="1"/>
        <rFont val="Times New Roman"/>
        <family val="1"/>
        <charset val="204"/>
      </rPr>
      <t>.</t>
    </r>
  </si>
  <si>
    <r>
      <t>25 38603240021 860301001 0007 000 8010 244</t>
    </r>
    <r>
      <rPr>
        <sz val="1"/>
        <color theme="1"/>
        <rFont val="Times New Roman"/>
        <family val="1"/>
        <charset val="204"/>
      </rPr>
      <t>.</t>
    </r>
  </si>
  <si>
    <r>
      <t>25 38603240021 860301001 0024 000 8129 244</t>
    </r>
    <r>
      <rPr>
        <sz val="1"/>
        <color theme="1"/>
        <rFont val="Times New Roman"/>
        <family val="1"/>
        <charset val="204"/>
      </rPr>
      <t>.</t>
    </r>
  </si>
  <si>
    <r>
      <t>25 38603240021 860301001 0027 000 0240 244</t>
    </r>
    <r>
      <rPr>
        <sz val="1"/>
        <color theme="1"/>
        <rFont val="Times New Roman"/>
        <family val="1"/>
        <charset val="204"/>
      </rPr>
      <t>.</t>
    </r>
  </si>
  <si>
    <r>
      <t>25 38603240021 860301001 0005 000 8129 244</t>
    </r>
    <r>
      <rPr>
        <sz val="1"/>
        <color theme="1"/>
        <rFont val="Times New Roman"/>
        <family val="1"/>
        <charset val="204"/>
      </rPr>
      <t>.</t>
    </r>
  </si>
  <si>
    <r>
      <t>25 38603240021 860301001 0004 000 2223 244</t>
    </r>
    <r>
      <rPr>
        <sz val="1"/>
        <color theme="1"/>
        <rFont val="Times New Roman"/>
        <family val="1"/>
        <charset val="204"/>
      </rPr>
      <t>.</t>
    </r>
  </si>
  <si>
    <r>
      <t>25 38603240021 860301001 0003 000 0000 244</t>
    </r>
    <r>
      <rPr>
        <sz val="1"/>
        <color theme="1"/>
        <rFont val="Times New Roman"/>
        <family val="1"/>
        <charset val="204"/>
      </rPr>
      <t>.</t>
    </r>
  </si>
  <si>
    <t>Департамент социальной политики администрации города Нижневартовска /МБУ «Дворец искусств»</t>
  </si>
  <si>
    <t>Ремонт фасадного остекления с полной заменой резиновых уплотнителей и частичной заменой стеклопакетов</t>
  </si>
  <si>
    <t>Оказание услуг по проведению периодических медицинских осмотров работников</t>
  </si>
  <si>
    <t>Оказание услуг по проведению предварительных медицинских осмотров работников</t>
  </si>
  <si>
    <t>Уборка и вывоз снега с территории</t>
  </si>
  <si>
    <t>Декабрь, 2023</t>
  </si>
  <si>
    <t>Услуги охраны</t>
  </si>
  <si>
    <t>Департамент социальной политики администрации города Нижневартовска/ МБУ "Центр национальных культур"</t>
  </si>
  <si>
    <t>Оказание в 2024 году услуг по физической охране здания</t>
  </si>
  <si>
    <t>Департамент по социальной политике администрации города/  МБУ «Дворец культуры «Октябрь»</t>
  </si>
  <si>
    <t>Оказание услуг по изготовлению баннеров, пленки для МБУ «ДК «Октябрь»</t>
  </si>
  <si>
    <t>Оказание в 2024 году услуг по физической охране здания МБУ «ДК «Октябрь» и прилегающей к нему территории</t>
  </si>
  <si>
    <t>Департамент по социальной политике администрации города/  МБУ «Библиотечно-информационная система»</t>
  </si>
  <si>
    <t>Поставка книжной продукции</t>
  </si>
  <si>
    <t>Оказание в 2024 году услуг по физической охране здания Центральной городской библиотеки им М.К. Анисимковой и прилегающей к нему территории</t>
  </si>
  <si>
    <t>Оказание в 2024 году услуг по охране МБУ "БИС" посредством технических средств охраны</t>
  </si>
  <si>
    <t>Выполнение работ по созданию доступной среды для инвалидов и других маломобильных групп населения на объекте городская библиотека №5</t>
  </si>
  <si>
    <t>Оказание в 2024 году услуг по подписке и доставке периодических печатных изданий</t>
  </si>
  <si>
    <t>Оказание в 2024 году услуг по уборке помещений библиотек и прилегающей к ним территории</t>
  </si>
  <si>
    <t>Ноябрь, 2023</t>
  </si>
  <si>
    <t>Выполнение работ по монтажу модульных установок автоматического пожаротушения тонкораспылённой водой в фондохранилищах</t>
  </si>
  <si>
    <t>Декабрь, 2024</t>
  </si>
  <si>
    <t>Департамент социальной политики администрации города Нижневартовска/ МБУ "Центр национальных культур</t>
  </si>
  <si>
    <t>Оборудование для беспрепятственного доступа инвалидов и других маломобильных групп населения к объектам и услугам учреждений посредством проведения комплекса мероприятий на 2024 год</t>
  </si>
  <si>
    <t>Оказание в 2025 году услуг по физической охране здания</t>
  </si>
  <si>
    <t>Поставка в 2024 году мешков для мусора</t>
  </si>
  <si>
    <t>Оказание в 2024 году услуг по уборке снега с территории МБУ «ДК «Октябрь», его вывозу и размещению</t>
  </si>
  <si>
    <t>Поставка в 2024 году горюче-смазочных материалов для МБУ «ДК «Октябрь»</t>
  </si>
  <si>
    <t>Оказание в 2025 году услуг по физической охране здания МБУ «ДК «Октябрь» и прилегающей к нему территории</t>
  </si>
  <si>
    <t>Поставка в 2025 году мешков для мусора</t>
  </si>
  <si>
    <t>Поставка в 2025 году горюче-смазочных материалов для МБУ «ДК «Октябрь»</t>
  </si>
  <si>
    <t>Март-апрель, 2023</t>
  </si>
  <si>
    <t>Апрель-май, 2023</t>
  </si>
  <si>
    <t>Поставка свежих овощей</t>
  </si>
  <si>
    <t>Поставка игрушек</t>
  </si>
  <si>
    <t>Поставка масла сливочного</t>
  </si>
  <si>
    <t>Поставка свежих фруктов</t>
  </si>
  <si>
    <t>Поставка мяса говядины</t>
  </si>
  <si>
    <t>Поставка рыбы трескообразной</t>
  </si>
  <si>
    <t>Поставка творога</t>
  </si>
  <si>
    <t>Выполнение работ по капитальному ремонту кровли здания муниципального бюджетного дошкольного образовательного учреждения детского сада №47 "Успех"</t>
  </si>
  <si>
    <t>Поставка сахара</t>
  </si>
  <si>
    <t>Поставка рыбы трескообразной мороженой</t>
  </si>
  <si>
    <t>Поставка рыбы лососевой мороженой</t>
  </si>
  <si>
    <t>Поставка цыплят бройлеров, куриного филе грудки и субпродуктов</t>
  </si>
  <si>
    <t>Оказание услуг по периодическому осмотру сотрудников</t>
  </si>
  <si>
    <t xml:space="preserve">Поставка цыплят бройлеров, куриного филе грудки </t>
  </si>
  <si>
    <t>поставка масла сливочного</t>
  </si>
  <si>
    <t>Поставка молочной продукции</t>
  </si>
  <si>
    <t>Оказание услуг по периодическому медицинскому осмотру сотрудников</t>
  </si>
  <si>
    <t>Поставка цыплят бройлеров, печени говяжьей, куриного филе грудки</t>
  </si>
  <si>
    <t>Апрель, 2024</t>
  </si>
  <si>
    <t>25 38603092366 860301001 0082 000 8690 244</t>
  </si>
  <si>
    <t>25 38603092366 860301001 0081 000 1712 244</t>
  </si>
  <si>
    <t>25 38603092366 860301001 0083 000 0000 244</t>
  </si>
  <si>
    <t>25 38603092366 860301001 0084 000 0000 244</t>
  </si>
  <si>
    <t>25 38603092366 860301001 0085 000 1020 244</t>
  </si>
  <si>
    <t>25 38603092366 860301001 0089 000 0000 244</t>
  </si>
  <si>
    <t>25 38603092366 860301001 0078 000 1051 244</t>
  </si>
  <si>
    <t>25 38603092366 860301001 0079 000 1020 244</t>
  </si>
  <si>
    <t>25 38603092366 860301001 0088 000 1051 244</t>
  </si>
  <si>
    <t>25 38603092366 860301001 0081 000 1011 244</t>
  </si>
  <si>
    <t>Апрель, 2025</t>
  </si>
  <si>
    <t>Поставка цыплят – бройлеров, куриного филе грудки и субпродуктов</t>
  </si>
  <si>
    <t>Оказание в летний период 2023 года услуг по организации питания детей в лагере дневного пребывания</t>
  </si>
  <si>
    <t>Оказание услуг по проведению периодического медицинского осмотра сотрудников</t>
  </si>
  <si>
    <t>Поставка наборов маркеров</t>
  </si>
  <si>
    <t>Оказание в весенний период 2023 года услуг по организации питания детей в лагере дневного пребывания</t>
  </si>
  <si>
    <t>Оказание услуг по охране в 2023 году</t>
  </si>
  <si>
    <t>Предпроектные проработки и составление технической документации на капитальный ремонт здания МБОУ "СШ№2-многопрофильная им. Е.И. Куропаткина" по адресу: ул. Пионерская, д.9а</t>
  </si>
  <si>
    <t>Поставка расходных материалов для копировально-множительной техники</t>
  </si>
  <si>
    <t>Демонтаж старой площадки и установки универсальной спортивной площадки (на базе хоккейного корта) размером 26*56 с учетом технического задания по адресу: проспект Победы, д.10 Б</t>
  </si>
  <si>
    <t>Оказание в осенний период 2023 года услуг по организации питания детей в лагере дневного пребывания</t>
  </si>
  <si>
    <t>Поставка моющих средств</t>
  </si>
  <si>
    <t>Поставка мешков полимерных</t>
  </si>
  <si>
    <t xml:space="preserve">Поставка бумаги для офисной техники </t>
  </si>
  <si>
    <t>Выполнение работ по замене оконных блоков на энергосберегающие</t>
  </si>
  <si>
    <t>Оказание услуг по организации питания обучающихся на весенний лагерь в 2023 году</t>
  </si>
  <si>
    <t xml:space="preserve">Оказание услуг по охране  </t>
  </si>
  <si>
    <t>Поставка методической литературы 2023</t>
  </si>
  <si>
    <t>Оказание услуг по проведению периодического медицинского осмотра сотрудников в 2024 году</t>
  </si>
  <si>
    <t>Поставка бумаги для офисной техники в 2024 году</t>
  </si>
  <si>
    <t>Учебники печатные общеобразовательного назначения н</t>
  </si>
  <si>
    <t>Август, 2024</t>
  </si>
  <si>
    <t>Оказание услуг по проведению периодического медицинского осмотра сотрудников в 2025 году</t>
  </si>
  <si>
    <t>Оказание услуг по организации питания обучающихся на осенний лагерь в 2025 году</t>
  </si>
  <si>
    <t>Оказание услуг по организации питания обучающихся на летний лагерь в 2025 году</t>
  </si>
  <si>
    <t>Оказание услуг по организации питания обучающихся на весенний лагерь в 2025 году</t>
  </si>
  <si>
    <t>25 38603008082 860301001 0095 000 8690 244</t>
  </si>
  <si>
    <t>25 38603008082 860301001 0094 000 5811 244</t>
  </si>
  <si>
    <t>Учебники печатные общеобразовательного назначения</t>
  </si>
  <si>
    <t>25 38603008082 860301001 0093 000 5629 244</t>
  </si>
  <si>
    <t>25 38603008082 860301001 0092 000 5629 244</t>
  </si>
  <si>
    <t>25 38603008082 860301001 0091 000 5629 244</t>
  </si>
  <si>
    <t>Август, 2025</t>
  </si>
  <si>
    <t>Поставка картриджей</t>
  </si>
  <si>
    <t xml:space="preserve">Оказание в летний период 2023 года услуг по организации питания детей в лагере дневного пребывания </t>
  </si>
  <si>
    <t xml:space="preserve">Оказание в осенний период 2023 года услуг по организации питания детей в лагере дневного пребывания </t>
  </si>
  <si>
    <t>Оказание услуг по организации питания детей в период весенних каникул 2023 года</t>
  </si>
  <si>
    <t>Поставка компьютеров, их части и принадлежности</t>
  </si>
  <si>
    <t>Оказание услуг по охране</t>
  </si>
  <si>
    <t xml:space="preserve">Март, 2023 </t>
  </si>
  <si>
    <t>Поставка бумаги и картона</t>
  </si>
  <si>
    <t>Услуги по организации питания детей в период осенних каникул 2023 года</t>
  </si>
  <si>
    <t>Услуги по организации питания детей в период летних каникул 2023 года</t>
  </si>
  <si>
    <t xml:space="preserve">Июнь, 2023 </t>
  </si>
  <si>
    <t xml:space="preserve">Февраль, 2023 </t>
  </si>
  <si>
    <t xml:space="preserve">Август, 2023 </t>
  </si>
  <si>
    <t>Поставка учебной литературы</t>
  </si>
  <si>
    <t>Поставка мебели ученической</t>
  </si>
  <si>
    <t xml:space="preserve">Май,2023 </t>
  </si>
  <si>
    <t xml:space="preserve">Оказание в весенний период 2023 года услуг по организации питания детей в лагере дневного пребывания </t>
  </si>
  <si>
    <t>Проведение периодических медицинских осмотров сотрудников</t>
  </si>
  <si>
    <t xml:space="preserve">Оказание услуг по охране </t>
  </si>
  <si>
    <t xml:space="preserve">Поставка, настройка и монтаж проекторов </t>
  </si>
  <si>
    <t xml:space="preserve">Поставка канцелярских товаров </t>
  </si>
  <si>
    <t>Поставка офисной бумаги</t>
  </si>
  <si>
    <t xml:space="preserve">Поставка хозяйственных товаров </t>
  </si>
  <si>
    <t xml:space="preserve">Поставка дезинфицирующих средств </t>
  </si>
  <si>
    <t xml:space="preserve">Оказание в весенний период 2024 года услуг по организации питания детей в лагере дневного пребывания </t>
  </si>
  <si>
    <t xml:space="preserve">Оказание в летний период 2024 года услуг по организации питания детей в лагере дневного пребывания </t>
  </si>
  <si>
    <t xml:space="preserve">Оказание в осенний период 2024 года услуг по организации питания детей в лагере дневного пребывания </t>
  </si>
  <si>
    <t>Оказание услуг по круглосуточной охране</t>
  </si>
  <si>
    <t>Поставка жидкого мыла</t>
  </si>
  <si>
    <t>Поставка мусорных мешков</t>
  </si>
  <si>
    <t>Оказание услуг в 2024 году по проведению предварительного и периодического медицинского осмотра сотрудников МБОУ "СШ №10"</t>
  </si>
  <si>
    <r>
      <t>25 38603079340 860301001 0018 000 8010 244</t>
    </r>
    <r>
      <rPr>
        <sz val="1"/>
        <color theme="1"/>
        <rFont val="Times New Roman"/>
        <family val="1"/>
        <charset val="204"/>
      </rPr>
      <t>.</t>
    </r>
  </si>
  <si>
    <r>
      <t>25 38603079340 860301001 0022 000 2222 244</t>
    </r>
    <r>
      <rPr>
        <sz val="1"/>
        <color theme="1"/>
        <rFont val="Times New Roman"/>
        <family val="1"/>
        <charset val="204"/>
      </rPr>
      <t>.</t>
    </r>
  </si>
  <si>
    <r>
      <t>25 38603079340 860301001 0024 000 8129 244</t>
    </r>
    <r>
      <rPr>
        <sz val="1"/>
        <color theme="1"/>
        <rFont val="Times New Roman"/>
        <family val="1"/>
        <charset val="204"/>
      </rPr>
      <t>.</t>
    </r>
  </si>
  <si>
    <t>Оказание в 2025 году услуг по уборке снега с территории муниципального бюджетного учреждения "Дворец культуры "Октябрь", его вывозу и размещению</t>
  </si>
  <si>
    <r>
      <t>25 38603079340 860301001 0026 000 0000 244</t>
    </r>
    <r>
      <rPr>
        <sz val="1"/>
        <color theme="1"/>
        <rFont val="Times New Roman"/>
        <family val="1"/>
        <charset val="204"/>
      </rPr>
      <t>.</t>
    </r>
  </si>
  <si>
    <t>Поставка учебников для МБОУ "СШ №10"</t>
  </si>
  <si>
    <t>Оказание в осенний период 2024 года услуг по организации питания детей в лагере дневного пребывания</t>
  </si>
  <si>
    <t>Оказание в летний период 2024 года услуг по организации питания детей в лагере дневного пребывания</t>
  </si>
  <si>
    <t>Оказание в 2024-2025 учебном году услуг по охране МБОУ "СШ № 10"</t>
  </si>
  <si>
    <t>Поставка компьютерного оборудования</t>
  </si>
  <si>
    <t>Поставка бумаги для офисной техники белой</t>
  </si>
  <si>
    <t>Поставка учебников для МБОУ "СШ №10</t>
  </si>
  <si>
    <t>Оказание в 2025-2026 учебном году услуг по охране</t>
  </si>
  <si>
    <t>Оказание в летний период 2025 года услуг по организации питания детей в лагере дневного пребывания</t>
  </si>
  <si>
    <t>Июль, 2024</t>
  </si>
  <si>
    <t>25 38603007755 860301001 0031 000 2620 244</t>
  </si>
  <si>
    <t>25 38603007755 860301001 0026 000 1712 244</t>
  </si>
  <si>
    <t>25 38603007755 860301001 0025 000 5811 244</t>
  </si>
  <si>
    <t>25 38603007755 860301001 0024 000 5811 244</t>
  </si>
  <si>
    <t>25 38603007755 860301001 0023 000 8010 244</t>
  </si>
  <si>
    <t>25 38603007755 860301001 0021 000 5629 244</t>
  </si>
  <si>
    <t>Октябрь, 2025</t>
  </si>
  <si>
    <t>Поставка учебной мебели для внедрения цифровой образовательной среды и развития цифровых навыков обучающихся</t>
  </si>
  <si>
    <t>Поставка бумаги для печати</t>
  </si>
  <si>
    <t>Поставка рабочих тетрадей</t>
  </si>
  <si>
    <t>Поставка периферийного оборудования</t>
  </si>
  <si>
    <t>253860301095986030100101240002620244</t>
  </si>
  <si>
    <t>253860301095986030100101250001723244</t>
  </si>
  <si>
    <t>253860301095986030100101260005629244</t>
  </si>
  <si>
    <t>253860301095986030100101270002620244</t>
  </si>
  <si>
    <t>Поставка учебных пособий</t>
  </si>
  <si>
    <t>Поставка и сборка ученической мебели</t>
  </si>
  <si>
    <t>Поставка комп.техники (сканер,ноутбук,принтер,мфу,монитор)</t>
  </si>
  <si>
    <t>Поставка расходных материалов к копировально-множительной технике</t>
  </si>
  <si>
    <t>Поставка канц.товаров</t>
  </si>
  <si>
    <t>Поставка хоз.товаров</t>
  </si>
  <si>
    <t>Июнь, 2024</t>
  </si>
  <si>
    <t>Поставка дезинфицирующего средства</t>
  </si>
  <si>
    <t>Поставка, сборка и установка ученической мебели</t>
  </si>
  <si>
    <t>233860300506786030100100040001712244</t>
  </si>
  <si>
    <t>233860300506786030100100060000000244</t>
  </si>
  <si>
    <t>233860300506786030100100070000000244</t>
  </si>
  <si>
    <t>233860300506786030100100080008010244</t>
  </si>
  <si>
    <t>233860300506786030100100110005629244</t>
  </si>
  <si>
    <t>233860300506786030100100120003101244</t>
  </si>
  <si>
    <t>233860300506786030100100130005629244</t>
  </si>
  <si>
    <t>233860301170586030100100040001712244</t>
  </si>
  <si>
    <t>233860301170586030100100050002823244</t>
  </si>
  <si>
    <t>233860301170586030100100060001722244</t>
  </si>
  <si>
    <t>Поставка туалетной бумаги</t>
  </si>
  <si>
    <t>233860301170586030100100070008690244</t>
  </si>
  <si>
    <t>233860301170586030100100110005629244</t>
  </si>
  <si>
    <t>Оказания в летний период 2023 года услуг по организации питания детей в лагере дневного пребывания</t>
  </si>
  <si>
    <t>233860301170586030100100120001712244</t>
  </si>
  <si>
    <t>233860301170586030100100130002823244</t>
  </si>
  <si>
    <t>233860301170586030100100140001722244</t>
  </si>
  <si>
    <t>233860301170586030100100150002620244</t>
  </si>
  <si>
    <t>Поставка моноблоков</t>
  </si>
  <si>
    <t>233860301047686030100100350001712244</t>
  </si>
  <si>
    <t>233860301047686030100100360003299244</t>
  </si>
  <si>
    <t>Поставка маркеров</t>
  </si>
  <si>
    <t>233860301047686030100100370008690244</t>
  </si>
  <si>
    <t>233860301047686030100100380002823244</t>
  </si>
  <si>
    <t>233860301047686030100100320005629244</t>
  </si>
  <si>
    <t>233860301047686030100100330005629244</t>
  </si>
  <si>
    <t>233860301047686030100100340005629244</t>
  </si>
  <si>
    <t>233860301956786030100100040000000244</t>
  </si>
  <si>
    <t>233860301956786030100100050001712244</t>
  </si>
  <si>
    <t>233860301956786030100100060000000244</t>
  </si>
  <si>
    <t>Поставка бумаги туалетной и полотенец бумажных</t>
  </si>
  <si>
    <t>233860301956786030100100070000000244</t>
  </si>
  <si>
    <t>233860301956786030100100330005629244</t>
  </si>
  <si>
    <t>233860301956786030100100090005629244</t>
  </si>
  <si>
    <t>233860301956786030100100250005629244</t>
  </si>
  <si>
    <t>233860301956786030100100320002222244</t>
  </si>
  <si>
    <t>233860300429686030100100050001712244</t>
  </si>
  <si>
    <t>233860300429686030100100070000000244</t>
  </si>
  <si>
    <t>233860300429686030100100450000000244</t>
  </si>
  <si>
    <t>233860300429686030100100480002222244</t>
  </si>
  <si>
    <t>233860300429686030100100060000000244</t>
  </si>
  <si>
    <t>233860300429686030100100470008010244</t>
  </si>
  <si>
    <t>233860300429686030100100120005629244</t>
  </si>
  <si>
    <t>233860300429686030100100040008690244</t>
  </si>
  <si>
    <t>233860300429686030100100100005629244</t>
  </si>
  <si>
    <t>233860301833086030100100190005629244</t>
  </si>
  <si>
    <t>233860301833086030100100200005629244</t>
  </si>
  <si>
    <t>233860301833086030100100210005629244</t>
  </si>
  <si>
    <t>233860301833086030100100220001712244</t>
  </si>
  <si>
    <t>Муниципальное бюджетное общеобразовательное учреждение «Средняя школа №30 с углубленным изучением отдельных предметов»</t>
  </si>
  <si>
    <t>233860303380486030100100040002823244</t>
  </si>
  <si>
    <t>233860303380486030100100050001712244</t>
  </si>
  <si>
    <t>233860303380486030100100060000000244</t>
  </si>
  <si>
    <t>233860303380486030100100140005629244</t>
  </si>
  <si>
    <t>233860303380486030100100150002020244</t>
  </si>
  <si>
    <t>233860303380486030100100250005629244</t>
  </si>
  <si>
    <t>233860303380486030100100110008690244</t>
  </si>
  <si>
    <t>Оказание услуг по проведению периодического  медицинского осмотра сотрудников</t>
  </si>
  <si>
    <t>233860303380486030100100260008010244</t>
  </si>
  <si>
    <t>233860302137286030100100060008690244</t>
  </si>
  <si>
    <t>233860302137286030100100090002620244</t>
  </si>
  <si>
    <t>Поставка интерактивной панели</t>
  </si>
  <si>
    <t>233860302137286030100100170002823244</t>
  </si>
  <si>
    <t>233860302137286030100100080005629244</t>
  </si>
  <si>
    <t>233860302137286030100100010005629244</t>
  </si>
  <si>
    <t>233860302137286030100100070001712244</t>
  </si>
  <si>
    <t>233860302137286030100100110002823244</t>
  </si>
  <si>
    <t>233860302137286030100100050005629244</t>
  </si>
  <si>
    <t>233860301267486030100100010001712244</t>
  </si>
  <si>
    <t>233860301267486030100100020005629244</t>
  </si>
  <si>
    <t>233860301267486030100100030005629244</t>
  </si>
  <si>
    <t>233860301267486030100100070008690244</t>
  </si>
  <si>
    <t>233860301267486030100100080000000244</t>
  </si>
  <si>
    <t>233860301267486030100100090000000244</t>
  </si>
  <si>
    <t>233860301267486030100100100001722244</t>
  </si>
  <si>
    <t>233860301267486030100100130008010244</t>
  </si>
  <si>
    <t>Оказание круглосуточной охраны на 2023 год</t>
  </si>
  <si>
    <t>233860301267486030100100410002222244</t>
  </si>
  <si>
    <t xml:space="preserve">Поставка мешков полимерных </t>
  </si>
  <si>
    <t>233860301267486030100100420005629244</t>
  </si>
  <si>
    <t>233860304436286030100100530008621244</t>
  </si>
  <si>
    <t>233860304436286030100100560002120244</t>
  </si>
  <si>
    <t>Поставка дезинфицирующих средств</t>
  </si>
  <si>
    <t>233860304436286030100100550001722244</t>
  </si>
  <si>
    <t>Поставка полотенец бумажных</t>
  </si>
  <si>
    <t>233860304436286030100100540003101244</t>
  </si>
  <si>
    <t>233860304436286030100100520005629244</t>
  </si>
  <si>
    <t>233860304436286030100100230005629244</t>
  </si>
  <si>
    <t>233860304436286030100100280005629244</t>
  </si>
  <si>
    <t>233860304436286030100100310001712244</t>
  </si>
  <si>
    <t>233860308211086030100100020002620244</t>
  </si>
  <si>
    <t>Поставка ноутбуков</t>
  </si>
  <si>
    <t>233860308211086030100100030005629244</t>
  </si>
  <si>
    <t>233860308211086030100100040005629244</t>
  </si>
  <si>
    <t>233860308211086030100100050000000244</t>
  </si>
  <si>
    <t>233860308211086030100100060000000244</t>
  </si>
  <si>
    <t>233860308211086030100100070000000244</t>
  </si>
  <si>
    <t>233860308211086030100100080001712244</t>
  </si>
  <si>
    <t>Поставка бумаги для офисной техники белая</t>
  </si>
  <si>
    <t>233860308211086030100100380002222244</t>
  </si>
  <si>
    <t>233860308211086030100100520008010244</t>
  </si>
  <si>
    <t>233860308211086030100100650008010244</t>
  </si>
  <si>
    <t>233860308868086030100100540005811244</t>
  </si>
  <si>
    <t>233860308868086030100100550005629244</t>
  </si>
  <si>
    <t>Оказание в летний период 2023 года услуг по организации питания в лагере дневного пребывания</t>
  </si>
  <si>
    <t>233860308868086030100100560002620244</t>
  </si>
  <si>
    <t>233860308868086030100100600005629244</t>
  </si>
  <si>
    <t>233860308868086030100100610005629244</t>
  </si>
  <si>
    <t>233860308868086030100100620008010244</t>
  </si>
  <si>
    <t>233860308868086030100101000001723244</t>
  </si>
  <si>
    <t>233860308868086030100100840008690244</t>
  </si>
  <si>
    <t>Оказание услуг по периодическому медицинскому осмотру сотрудников муниципального бюджетного общеобразовательного учреждения "СШ № 42"</t>
  </si>
  <si>
    <t>233860308868086030100101010008010244</t>
  </si>
  <si>
    <t>Оказание в 2024 году услуг по охране</t>
  </si>
  <si>
    <t>233860309667486030100100180001722244</t>
  </si>
  <si>
    <t>233860309667486030100100190001722244</t>
  </si>
  <si>
    <t>233860309667486030100100250005629244</t>
  </si>
  <si>
    <t>Оказание в весенний период 2023 года услуг по организации питания в лагере дневного пребывания</t>
  </si>
  <si>
    <t>233860309667486030100100240005629244</t>
  </si>
  <si>
    <t>233860309667486030100100690003101244</t>
  </si>
  <si>
    <t>Поставка и сборка мебели</t>
  </si>
  <si>
    <t>233860309667486030100100780002620244</t>
  </si>
  <si>
    <t>233860309667486030100100460002620244</t>
  </si>
  <si>
    <t>Поставка сканеров</t>
  </si>
  <si>
    <t>233860309667486030100100230005629244</t>
  </si>
  <si>
    <t>Оказание в осенний период 2023 года услуг по организации питания в лагере дневного пребывания</t>
  </si>
  <si>
    <t>233860309667486030100100530008690244</t>
  </si>
  <si>
    <t>233860308193586030100100190005629244</t>
  </si>
  <si>
    <t>233860308193586030100100200002041244</t>
  </si>
  <si>
    <t>233860308193586030100100210001712244</t>
  </si>
  <si>
    <t>233860308193586030100100220005629244</t>
  </si>
  <si>
    <t>233860308193586030100100230005629244</t>
  </si>
  <si>
    <t>233860300546986030100100160002020244</t>
  </si>
  <si>
    <t>Поставка дезинфекционных средств</t>
  </si>
  <si>
    <t>233860300546986030100100010005629244</t>
  </si>
  <si>
    <t>233860300546986030100100050002823244</t>
  </si>
  <si>
    <t>233860300546986030100100030001712244</t>
  </si>
  <si>
    <t>233860300546986030100100040005629244</t>
  </si>
  <si>
    <t>233860300546986030100100020002823244</t>
  </si>
  <si>
    <t>233860300546986030100100080005629244</t>
  </si>
  <si>
    <t>233860300546986030100100150008690244</t>
  </si>
  <si>
    <t>233860300926286030100100040002823244</t>
  </si>
  <si>
    <t>233860300926286030100100050001712244</t>
  </si>
  <si>
    <t>233860300926286030100100060003299244</t>
  </si>
  <si>
    <t>Поставка маркеров для магнитно-маркерной доски</t>
  </si>
  <si>
    <t>233860300926286030100100070000000244</t>
  </si>
  <si>
    <t>233860300926286030100100080001712244</t>
  </si>
  <si>
    <t>233860300926286030100100090005629244</t>
  </si>
  <si>
    <t>233860324122686030100100590002020244</t>
  </si>
  <si>
    <t>233860324122686030100100440005811244</t>
  </si>
  <si>
    <t>233860324122686030100100350000000244</t>
  </si>
  <si>
    <t>233860324122686030100100460003230244</t>
  </si>
  <si>
    <t>233860324122686030100100630001712244</t>
  </si>
  <si>
    <t>233860324122686030100100450003299244</t>
  </si>
  <si>
    <t>233860302199086030100100280005629244</t>
  </si>
  <si>
    <t>233860302199086030100100260005629244</t>
  </si>
  <si>
    <t>233860302199086030100100200004332244</t>
  </si>
  <si>
    <t>233860302199086030100100160004299244</t>
  </si>
  <si>
    <t>233860302199086030100100270005629244</t>
  </si>
  <si>
    <t>Оказание в весенний период 2024 года услуг по организации питания детей в лагере дневного пребывания</t>
  </si>
  <si>
    <t xml:space="preserve">Поставка компьютерного оборудования </t>
  </si>
  <si>
    <t>Оказание услуг по проведению периодического медицинского осмотра</t>
  </si>
  <si>
    <t xml:space="preserve">2438603005067
86030100100210001712244
</t>
  </si>
  <si>
    <t xml:space="preserve">2438603005067
86030100100220005629244
</t>
  </si>
  <si>
    <t xml:space="preserve">2438603005067
86030100100230003101244
</t>
  </si>
  <si>
    <t xml:space="preserve">2438603005067
86030100100240002620244
</t>
  </si>
  <si>
    <t xml:space="preserve">2438603005067
86030100100250005629244
</t>
  </si>
  <si>
    <t xml:space="preserve">2438603005067
86030100100260008690244
</t>
  </si>
  <si>
    <t>Оказания в летний период 2024 года услуг по организации питания детей в лагере дневного пребывания</t>
  </si>
  <si>
    <t>Оказание в летний период 2024г. Услуг по организации питания детей в лагерях дневного пребывания</t>
  </si>
  <si>
    <t>Оказание в осенний период 2024г. Услуг по организации питания детей в лагерях дневного пребывания</t>
  </si>
  <si>
    <t>Выполнение работ по капитальному ремонту кровли здания</t>
  </si>
  <si>
    <t>Поставка, сборка и установка мебели</t>
  </si>
  <si>
    <t>Оказание в летний период услуг по организации питания детей в лагере дневного пребывания</t>
  </si>
  <si>
    <t>Оказание услуг по охране в 2025г.</t>
  </si>
  <si>
    <t>Оказание в летний период 2024 года услуг по организации питания в лагере дневного пребывания</t>
  </si>
  <si>
    <t>Поставка мебели</t>
  </si>
  <si>
    <t>"Оказание в 2025 году услуг по охране</t>
  </si>
  <si>
    <t>Поставка комплектов  робототехники для внедрения цифровой образовательной среды и развития цифровых навыков обучающихся</t>
  </si>
  <si>
    <t xml:space="preserve">233860303289686030100100010003812244 </t>
  </si>
  <si>
    <t xml:space="preserve">233860303289686030100100020008129244 </t>
  </si>
  <si>
    <t>233860303289686030100100030008129244</t>
  </si>
  <si>
    <t xml:space="preserve">233860303289686030100100040004311244 </t>
  </si>
  <si>
    <t xml:space="preserve">233860303289686030100100050008690244 </t>
  </si>
  <si>
    <t>233860303289686030100100270008129244</t>
  </si>
  <si>
    <t xml:space="preserve">233860303289686030100100470000000244 </t>
  </si>
  <si>
    <t>233860303289686030100100490006020244</t>
  </si>
  <si>
    <r>
      <t>233860310720686030100100030005911244</t>
    </r>
    <r>
      <rPr>
        <sz val="1"/>
        <color theme="1"/>
        <rFont val="Times New Roman"/>
        <family val="1"/>
        <charset val="204"/>
      </rPr>
      <t>.</t>
    </r>
  </si>
  <si>
    <r>
      <t>233860321987086030100100070008129244</t>
    </r>
    <r>
      <rPr>
        <sz val="1"/>
        <color theme="1"/>
        <rFont val="Times New Roman"/>
        <family val="1"/>
        <charset val="204"/>
      </rPr>
      <t>.</t>
    </r>
  </si>
  <si>
    <r>
      <t>233860320720686030100100040006311244</t>
    </r>
    <r>
      <rPr>
        <sz val="1"/>
        <color theme="1"/>
        <rFont val="Times New Roman"/>
        <family val="1"/>
        <charset val="204"/>
      </rPr>
      <t>.</t>
    </r>
  </si>
  <si>
    <r>
      <t>233860310720686030100100060006311244</t>
    </r>
    <r>
      <rPr>
        <sz val="1"/>
        <color theme="1"/>
        <rFont val="Times New Roman"/>
        <family val="1"/>
        <charset val="204"/>
      </rPr>
      <t>.</t>
    </r>
  </si>
  <si>
    <r>
      <t>233860310720686030100100050006311244</t>
    </r>
    <r>
      <rPr>
        <sz val="1"/>
        <color theme="1"/>
        <rFont val="Times New Roman"/>
        <family val="1"/>
        <charset val="204"/>
      </rPr>
      <t>.</t>
    </r>
  </si>
  <si>
    <r>
      <t>233860322764886030100101530008129244</t>
    </r>
    <r>
      <rPr>
        <sz val="1"/>
        <rFont val="Times New Roman"/>
        <family val="1"/>
        <charset val="204"/>
      </rPr>
      <t>.</t>
    </r>
  </si>
  <si>
    <r>
      <t>233860322764886030100101510008129244</t>
    </r>
    <r>
      <rPr>
        <sz val="1"/>
        <rFont val="Times New Roman"/>
        <family val="1"/>
        <charset val="204"/>
      </rPr>
      <t>.</t>
    </r>
  </si>
  <si>
    <r>
      <t>233860322764886030100100970002932244</t>
    </r>
    <r>
      <rPr>
        <sz val="1"/>
        <rFont val="Times New Roman"/>
        <family val="1"/>
        <charset val="204"/>
      </rPr>
      <t>.</t>
    </r>
  </si>
  <si>
    <r>
      <t>233860322764886030100101660002222244</t>
    </r>
    <r>
      <rPr>
        <sz val="1"/>
        <rFont val="Times New Roman"/>
        <family val="1"/>
        <charset val="204"/>
      </rPr>
      <t>.</t>
    </r>
  </si>
  <si>
    <r>
      <t>233860322764886030100100890000000244</t>
    </r>
    <r>
      <rPr>
        <sz val="1"/>
        <rFont val="Times New Roman"/>
        <family val="1"/>
        <charset val="204"/>
      </rPr>
      <t>.</t>
    </r>
  </si>
  <si>
    <t xml:space="preserve">233860316573786030100100010004221414 </t>
  </si>
  <si>
    <t>233860316573786030100100060007112244</t>
  </si>
  <si>
    <t>233860316573786030100100090004312244</t>
  </si>
  <si>
    <t>233860313590186030100100620003312244</t>
  </si>
  <si>
    <t>233860313590186030100100630000000244</t>
  </si>
  <si>
    <t>233860313590186030100100640003312244</t>
  </si>
  <si>
    <t>233860313590186030100100660003312244</t>
  </si>
  <si>
    <t>233860313590186030100100670003314244</t>
  </si>
  <si>
    <t>233860313590186030100100700006311244</t>
  </si>
  <si>
    <t>233860313590186030100100760001412244</t>
  </si>
  <si>
    <t>233860313590186030100100890000000244</t>
  </si>
  <si>
    <t>233860313590186030100100930006209244</t>
  </si>
  <si>
    <t>233860316921086030100100100004932244</t>
  </si>
  <si>
    <t>233860316921086030100100130000000244</t>
  </si>
  <si>
    <t>233860316921086030100100140001721244</t>
  </si>
  <si>
    <t>233860316921086030100100190001712244</t>
  </si>
  <si>
    <t>233860316921086030100100220005819244</t>
  </si>
  <si>
    <t>233860324002186030100101230001920244</t>
  </si>
  <si>
    <t>233860324002186030100101220007830244</t>
  </si>
  <si>
    <t>233860324002186030100101190007120244</t>
  </si>
  <si>
    <t>233860324002186030100101170008621244</t>
  </si>
  <si>
    <t>233860324002186030100100570006399244</t>
  </si>
  <si>
    <t>233860324002186030100101040000000244</t>
  </si>
  <si>
    <t>233860324002186030100101000008010244</t>
  </si>
  <si>
    <t>233860324002186030100100610008129244</t>
  </si>
  <si>
    <t>233860324002186030100100960000240244</t>
  </si>
  <si>
    <t>233860324002186030100100850002223244</t>
  </si>
  <si>
    <t>233860324002186030100100820000000244</t>
  </si>
  <si>
    <t>233860309400386030100100490004334244</t>
  </si>
  <si>
    <t>233860309400386030100100500008621244</t>
  </si>
  <si>
    <t>233860309400386030100100510008621244</t>
  </si>
  <si>
    <t>233860309400386030100100310008129244</t>
  </si>
  <si>
    <t>233860309400386030100100320008010244</t>
  </si>
  <si>
    <t>233860309400386030100100390000000244</t>
  </si>
  <si>
    <t>233860309453286030100100270008010244</t>
  </si>
  <si>
    <t>233860307934086030100100270001812244</t>
  </si>
  <si>
    <t>233860302964686030100100010000000244</t>
  </si>
  <si>
    <t>233860302964686030100100060000000244</t>
  </si>
  <si>
    <t>233860302964686030100100300008010244</t>
  </si>
  <si>
    <t>233860302964686030100100320008010244</t>
  </si>
  <si>
    <t>233860302964686030100100360000000244</t>
  </si>
  <si>
    <t>233860302964686030100100430005814244</t>
  </si>
  <si>
    <t>233860302964686030100100340008121244</t>
  </si>
  <si>
    <t>233860303675686030100100160004321244</t>
  </si>
  <si>
    <t>233860309259986030100100470001051244</t>
  </si>
  <si>
    <t>233860309259986030100100480000000244</t>
  </si>
  <si>
    <t>233860309222186030100100730001712244</t>
  </si>
  <si>
    <t>233860309222186030100100870000000244</t>
  </si>
  <si>
    <t>233860309222186030100100890003240244</t>
  </si>
  <si>
    <t>233860309222186030100100770000000244</t>
  </si>
  <si>
    <t>233860300572686030100100040001051244</t>
  </si>
  <si>
    <t>233860300572686030100100050001051244</t>
  </si>
  <si>
    <t>233860300572686030100100070001051244</t>
  </si>
  <si>
    <t>233860300572686030100100090001051244</t>
  </si>
  <si>
    <t>233860300572686030100100010001051244</t>
  </si>
  <si>
    <t>233860309240886030100100030004391244</t>
  </si>
  <si>
    <t>233860309240886030100100040001081244</t>
  </si>
  <si>
    <t>233860309240886030100100050001051244</t>
  </si>
  <si>
    <t>233860309240886030100100070001712244</t>
  </si>
  <si>
    <t>233860309240886030100100080001020244</t>
  </si>
  <si>
    <t>233860309240886030100100090001020244</t>
  </si>
  <si>
    <t>233860309240886030100100130000000244</t>
  </si>
  <si>
    <t>233860309240886030100100150001011244</t>
  </si>
  <si>
    <t>233860309240886030100100160001051244</t>
  </si>
  <si>
    <t>233860309240886030100100100000000244</t>
  </si>
  <si>
    <t>233860309240886030100100110001012244</t>
  </si>
  <si>
    <t>233860309240886030100100120008690244</t>
  </si>
  <si>
    <t>233860309236686030100100570001712244</t>
  </si>
  <si>
    <t>233860309236686030100100490000000244</t>
  </si>
  <si>
    <t>233860309236686030100100470001051244</t>
  </si>
  <si>
    <t>233860309233486030100100210001712244</t>
  </si>
  <si>
    <t>233860309233486030100100230001051244</t>
  </si>
  <si>
    <t>233860309233486030100100250001020244</t>
  </si>
  <si>
    <t>233860309233486030100100270001020244</t>
  </si>
  <si>
    <t>233860309233486030100100290000000244</t>
  </si>
  <si>
    <t>233860309233486030100100330000000244</t>
  </si>
  <si>
    <t>233860309233486030100100360000000244</t>
  </si>
  <si>
    <t>233860301908486030100100090001712244</t>
  </si>
  <si>
    <t>233860301908486030100100050005629244</t>
  </si>
  <si>
    <t>233860301908486030100100060001011244</t>
  </si>
  <si>
    <t>233860301908486030100100070008690244</t>
  </si>
  <si>
    <t>233860300580786030100100010005629244</t>
  </si>
  <si>
    <t>233860300580786030100100020008010244</t>
  </si>
  <si>
    <t>233860300580786030100100060007112244</t>
  </si>
  <si>
    <t>233860300580786030100100040001712244</t>
  </si>
  <si>
    <t>233860300580786030100100050002823244</t>
  </si>
  <si>
    <t>233860300580786030100100080003299244</t>
  </si>
  <si>
    <t>233860300580786030100100030005629244</t>
  </si>
  <si>
    <t>233860300580786030100100070004333244</t>
  </si>
  <si>
    <t>233860300580786030100100090005629244</t>
  </si>
  <si>
    <t>233860300573386030100100050001712244</t>
  </si>
  <si>
    <t>233860301270986030100100420002041244</t>
  </si>
  <si>
    <t>233860301270986030100100060005629244</t>
  </si>
  <si>
    <t>233860301270986030100100110002020244</t>
  </si>
  <si>
    <t>233860301270986030100100080001712244</t>
  </si>
  <si>
    <t>233860301270986030100100040005811244</t>
  </si>
  <si>
    <t>233860301270986030100100160000000244</t>
  </si>
  <si>
    <t>Поставка ученической мебели</t>
  </si>
  <si>
    <t>233860301270986030100100100000000244</t>
  </si>
  <si>
    <t>233860301270986030100100090002620244</t>
  </si>
  <si>
    <t>233860301270986030100100070005629244</t>
  </si>
  <si>
    <t>233860301270986030100100050005629244</t>
  </si>
  <si>
    <t>233860301270986030100100030008690244</t>
  </si>
  <si>
    <t xml:space="preserve">Оказание услуг по проведению периодического медицинского осмотра сотрудников </t>
  </si>
  <si>
    <t>Оказание услуг по круглосуточной охране здания</t>
  </si>
  <si>
    <t xml:space="preserve">Поставка бумаги туалетной и полотенец бумажных </t>
  </si>
  <si>
    <t xml:space="preserve">Оказание услуг по круглосуточной охране </t>
  </si>
  <si>
    <t xml:space="preserve">Оказание услуг по периодическому медицинскому осмотру сотрудников </t>
  </si>
  <si>
    <t xml:space="preserve">Поставка дезинфицирующего средства </t>
  </si>
  <si>
    <t xml:space="preserve"> Поставка и установка спортивного инвентаря и оборудования </t>
  </si>
  <si>
    <t>Выполнение монтажных работ по установке оборудования в целях реализации инициативного проекта: "Создание безопасных, комфортных и социально привлекательных физкультурно-оздоровительных зон для вовлечения большего числа жителей микрорайонов В-1.1, 16, 16а, 15, 15а и обучающихся ближайших учебных заведений к круглогодичным занятиям спортом на территории МБОУ «Лицей №2»</t>
  </si>
  <si>
    <t>233860300573386030100100070000000244</t>
  </si>
  <si>
    <t>233860300573386030100100080000000244</t>
  </si>
  <si>
    <t>233860300573386030100100300002222244</t>
  </si>
  <si>
    <t>233860300573386030100100310005629244</t>
  </si>
  <si>
    <t>233860300573386030100100320004332244</t>
  </si>
  <si>
    <t>233860300808286030100100870005629244</t>
  </si>
  <si>
    <t>233860300808286030100100600008690244</t>
  </si>
  <si>
    <t>233860300808286030100100590005811244</t>
  </si>
  <si>
    <t>233860301350186030100100350001712244</t>
  </si>
  <si>
    <t>233860301350186030100100360000000244</t>
  </si>
  <si>
    <t>233860301350186030100100390002823244</t>
  </si>
  <si>
    <t>233860301350186030100100440005629244</t>
  </si>
  <si>
    <t>233860301350186030100100410005629244</t>
  </si>
  <si>
    <t>233860300990786030100100020005629244</t>
  </si>
  <si>
    <t>233860300990786030100100050008010244</t>
  </si>
  <si>
    <t>233860300990786030100100060006832244</t>
  </si>
  <si>
    <t>233860300990786030100100080005629244</t>
  </si>
  <si>
    <t>233860300990786030100100220005629244</t>
  </si>
  <si>
    <t>233860300990786030100100240005629244</t>
  </si>
  <si>
    <t>233860300990786030100100250005629244</t>
  </si>
  <si>
    <t>233860300990786030100100260005811244</t>
  </si>
  <si>
    <t>233860300990786030100100270003109244</t>
  </si>
  <si>
    <t>233860301986386030100100070005629244</t>
  </si>
  <si>
    <t>233860301986386030100100080005629244</t>
  </si>
  <si>
    <t>233860301986386030100100060005629244</t>
  </si>
  <si>
    <t>233860301986386030100100090008690244</t>
  </si>
  <si>
    <t>233860301986386030100100170008010244</t>
  </si>
  <si>
    <t>233860301986386030100100370004332244</t>
  </si>
  <si>
    <t>233860301986386030100100380002620244</t>
  </si>
  <si>
    <t>233860301986386030100100160000000244</t>
  </si>
  <si>
    <t>233860301986386030100100450002823244</t>
  </si>
  <si>
    <t>233860301986386030100100150001712244</t>
  </si>
  <si>
    <t>233860301986386030100100130000000244</t>
  </si>
  <si>
    <t>233860301986386030100100110002041244</t>
  </si>
  <si>
    <t>233860301986386030100100100002020244</t>
  </si>
  <si>
    <t>233860301835586030100100040001712244</t>
  </si>
  <si>
    <t>233860301835586030100100110008010244</t>
  </si>
  <si>
    <t>233860301835586030100100030005629244</t>
  </si>
  <si>
    <t>233860301835586030100100070002041244</t>
  </si>
  <si>
    <t>2338603018355860301001000600022222244</t>
  </si>
  <si>
    <t>233860301835586030100100090005629244</t>
  </si>
  <si>
    <t>233860301835586030100100120005629244</t>
  </si>
  <si>
    <t>233860301835586030100100140008690244</t>
  </si>
  <si>
    <r>
      <t>233860300775586030100100020002222244</t>
    </r>
    <r>
      <rPr>
        <sz val="1"/>
        <color theme="1"/>
        <rFont val="Times New Roman"/>
        <family val="1"/>
        <charset val="204"/>
      </rPr>
      <t>.</t>
    </r>
  </si>
  <si>
    <r>
      <t>233860300775586030100100010002041244</t>
    </r>
    <r>
      <rPr>
        <sz val="1"/>
        <color theme="1"/>
        <rFont val="Times New Roman"/>
        <family val="1"/>
        <charset val="204"/>
      </rPr>
      <t>.</t>
    </r>
  </si>
  <si>
    <t>Поставка мешков мусорных</t>
  </si>
  <si>
    <t xml:space="preserve">Поставка моющих средств </t>
  </si>
  <si>
    <r>
      <t>233860300775586030100100040002041244</t>
    </r>
    <r>
      <rPr>
        <sz val="1"/>
        <color theme="1"/>
        <rFont val="Times New Roman"/>
        <family val="1"/>
        <charset val="204"/>
      </rPr>
      <t>.</t>
    </r>
  </si>
  <si>
    <r>
      <t>233860300775586030100100030001722244</t>
    </r>
    <r>
      <rPr>
        <sz val="1"/>
        <color theme="1"/>
        <rFont val="Times New Roman"/>
        <family val="1"/>
        <charset val="204"/>
      </rPr>
      <t>.</t>
    </r>
  </si>
  <si>
    <r>
      <t>233860300775586030100100120008621244</t>
    </r>
    <r>
      <rPr>
        <sz val="1"/>
        <color theme="1"/>
        <rFont val="Times New Roman"/>
        <family val="1"/>
        <charset val="204"/>
      </rPr>
      <t>.</t>
    </r>
  </si>
  <si>
    <r>
      <t>233860300775586030100100110001712244</t>
    </r>
    <r>
      <rPr>
        <sz val="1"/>
        <color theme="1"/>
        <rFont val="Times New Roman"/>
        <family val="1"/>
        <charset val="204"/>
      </rPr>
      <t>.</t>
    </r>
  </si>
  <si>
    <r>
      <t>233860300775586030100100100005629244</t>
    </r>
    <r>
      <rPr>
        <sz val="1"/>
        <color theme="1"/>
        <rFont val="Times New Roman"/>
        <family val="1"/>
        <charset val="204"/>
      </rPr>
      <t>.</t>
    </r>
  </si>
  <si>
    <r>
      <t>233860300775586030100100080008690244</t>
    </r>
    <r>
      <rPr>
        <sz val="1"/>
        <color theme="1"/>
        <rFont val="Times New Roman"/>
        <family val="1"/>
        <charset val="204"/>
      </rPr>
      <t>.</t>
    </r>
  </si>
  <si>
    <r>
      <t>233860301878986030100100050005629244</t>
    </r>
    <r>
      <rPr>
        <sz val="1"/>
        <color theme="1"/>
        <rFont val="Times New Roman"/>
        <family val="1"/>
        <charset val="204"/>
      </rPr>
      <t>.</t>
    </r>
  </si>
  <si>
    <r>
      <t>233860301878986030100100080000000244</t>
    </r>
    <r>
      <rPr>
        <sz val="1"/>
        <color theme="1"/>
        <rFont val="Times New Roman"/>
        <family val="1"/>
        <charset val="204"/>
      </rPr>
      <t>.</t>
    </r>
  </si>
  <si>
    <r>
      <t>233860301878986030100100100003299244</t>
    </r>
    <r>
      <rPr>
        <sz val="1"/>
        <color theme="1"/>
        <rFont val="Times New Roman"/>
        <family val="1"/>
        <charset val="204"/>
      </rPr>
      <t>.</t>
    </r>
  </si>
  <si>
    <r>
      <t>233860301878986030100100130008690244</t>
    </r>
    <r>
      <rPr>
        <sz val="1"/>
        <color theme="1"/>
        <rFont val="Times New Roman"/>
        <family val="1"/>
        <charset val="204"/>
      </rPr>
      <t>.</t>
    </r>
  </si>
  <si>
    <r>
      <t>233860301878986030100100120005629244</t>
    </r>
    <r>
      <rPr>
        <sz val="1"/>
        <rFont val="Times New Roman"/>
        <family val="1"/>
        <charset val="204"/>
      </rPr>
      <t>.</t>
    </r>
  </si>
  <si>
    <r>
      <t>233860301878986030100100060002823244</t>
    </r>
    <r>
      <rPr>
        <sz val="1"/>
        <rFont val="Times New Roman"/>
        <family val="1"/>
        <charset val="204"/>
      </rPr>
      <t>.</t>
    </r>
  </si>
  <si>
    <r>
      <t>233860301878986030100100070001712244</t>
    </r>
    <r>
      <rPr>
        <sz val="1"/>
        <rFont val="Times New Roman"/>
        <family val="1"/>
        <charset val="204"/>
      </rPr>
      <t>.</t>
    </r>
  </si>
  <si>
    <t>233860301095986030100100680008690244</t>
  </si>
  <si>
    <t>233860301095986030100101060002620244</t>
  </si>
  <si>
    <t>233860301095986030100101070005629244</t>
  </si>
  <si>
    <t>233860301095986030100101080001723244</t>
  </si>
  <si>
    <t>233860301095986030100101090002620244</t>
  </si>
  <si>
    <t>233860301860586030100100250005629244</t>
  </si>
  <si>
    <t>233860301860586030100100240005629244</t>
  </si>
  <si>
    <t>233860300539586030100100230001712244</t>
  </si>
  <si>
    <t>233860300539586030100100240005629244</t>
  </si>
  <si>
    <t>233860300539586030100100250005629244</t>
  </si>
  <si>
    <t>233860300539586030100100270005811244</t>
  </si>
  <si>
    <t>233860300539586030100100260005629244</t>
  </si>
  <si>
    <t>233860300371186030100100550000000244</t>
  </si>
  <si>
    <t>233860300371186030100100040005811244</t>
  </si>
  <si>
    <t>233860300371186030100100050002620244</t>
  </si>
  <si>
    <t>233860300371186030100100070001712244</t>
  </si>
  <si>
    <t>233860300371186030100100080002823244</t>
  </si>
  <si>
    <t>233860300371186030100100100002229244</t>
  </si>
  <si>
    <t>233860300371186030100100110002041244</t>
  </si>
  <si>
    <t>233860300371186030100100120008690244</t>
  </si>
  <si>
    <t>233860300371186030100100150005629244</t>
  </si>
  <si>
    <t>233860301966286030100100040008010244</t>
  </si>
  <si>
    <t>233860301966286030100100050002020244</t>
  </si>
  <si>
    <t>233860301966286030100100070001712244</t>
  </si>
  <si>
    <t>233860301966286030100100280005629244</t>
  </si>
  <si>
    <t>233860301966286030100100060005629244</t>
  </si>
  <si>
    <t xml:space="preserve">233860301966286030100100090005629244
</t>
  </si>
  <si>
    <t>Июнь, 2025</t>
  </si>
  <si>
    <t>233860309259986030100100460001712244</t>
  </si>
  <si>
    <t>Феврль, 2023</t>
  </si>
  <si>
    <t>Июль, 2023</t>
  </si>
  <si>
    <t>Август, 2023</t>
  </si>
  <si>
    <t>Департамент жилищно-коммунального хозяйства администрации города Нижневартовска</t>
  </si>
  <si>
    <t>Департамент социальной политики администрации города Нижневартовска / МБУ «Дворец искусств»</t>
  </si>
  <si>
    <t>Департамент по социальной политике администрации города/ МБУ «НКМ им. Т.Д. Шуваева»</t>
  </si>
  <si>
    <t>Департамент образования администрации города Нижневартовска / Муниципальное бюджетное дошкольное образовательное учреждение детский сад №7 "Жар-птица"</t>
  </si>
  <si>
    <t>Департамент образования администрации города Нижневартовска / Муниципальное бюджетное дошкольное образовательное учреждение детский сад №9 «Малахитовая шкатулка»</t>
  </si>
  <si>
    <t>Департамент образования администрации города Нижневартовска / Муниципальное бюджетное дошкольное образовательное учреждение детский сад №27 «Филиппок»</t>
  </si>
  <si>
    <t>Департамент образования администрации города Нижневартовска / Муниципальное бюджетное дошкольное образовательное учреждение детский сад №47 «Успех»</t>
  </si>
  <si>
    <t>Департамент образования администрации города Нижневартовска / Муниципальное бюджетное дошкольное образовательное учреждение детский сад №56 "Медвежонок"</t>
  </si>
  <si>
    <t>Департамент образования администрации города Нижневартовска / Муниципальное бюджетное дошкольное образовательное учреждение детский сад №67 «Умка»</t>
  </si>
  <si>
    <t>Департамент образования администрации города Нижневартовска / Муниципальное бюджетное общеобразовательное учреждение «Средняя школа №1 имени А.В. Войналовича»</t>
  </si>
  <si>
    <t>Департамент образования администрации города Нижневартовска / Муниципальное бюджетное общеобразовательное учреждение «Средняя школа №2-многопрофильная»</t>
  </si>
  <si>
    <t>Департамент образования администрации города Нижневартовска / Муниципальное бюджетное общеобразовательное учреждение "Средняя школа №3"</t>
  </si>
  <si>
    <t>Департамент образования администрации города Нижневартовска / Муниципальное бюджетное общеобразовательное учреждение «Средняя школа №5»</t>
  </si>
  <si>
    <t>Департамент образования администрации города Нижневартовска / Муниципальное бюджетное общеобразовательное учреждение «Средняя школа №6»</t>
  </si>
  <si>
    <t>Департамент образования администрации города Нижневартовска / Муниципальное бюджетное общеобразовательное учреждение «Средняя школа №7»</t>
  </si>
  <si>
    <t>Департамент образования администрации города Нижневартовска / Муниципальное бюджетное общеобразовательное учреждение "Средняя школа №8"</t>
  </si>
  <si>
    <t>Департамент образования администрации города Нижневартовска / Муниципальное бюджетное общеобразовательное учреждение «Средняя школа №9 с углубленным изучением отдельных предметов»</t>
  </si>
  <si>
    <t>Департамент образования администрации города Нижневартовска / Муниципальное бюджетное общеобразовательное учреждение "Средняя школа №10"</t>
  </si>
  <si>
    <t>Департамент образования администрации города Нижневартовска / Муниципальное бюджетное общеобразовательное учреждение "Средняя школа №11"</t>
  </si>
  <si>
    <t>Департамент образования администрации города Нижневартовска / Муниципальное бюджетное общеобразовательное учреждение "Средняя школа №12"</t>
  </si>
  <si>
    <t>Департамент образования администрации города Нижневартовска / Муниципальное бюджетное общеобразовательное учреждение "Средняя школа №13"</t>
  </si>
  <si>
    <t>Департамент образования администрации города Нижневартовска / Муниципальное бюджетное общеобразовательное учреждение "Средняя школа №14"</t>
  </si>
  <si>
    <t>Департамент образования администрации города Нижневартовска / Муниципальное бюджетное общеобразовательное учреждение "Средняя школа №15"</t>
  </si>
  <si>
    <t>Департамент образования администрации города Нижневартовска / Муниципальное бюджетное общеобразовательное учреждение "Средняя школа №17"</t>
  </si>
  <si>
    <t>Департамент образования администрации города Нижневартовска / Муниципальное бюджетное общеобразовательное учреждение "Средняя школа №18"</t>
  </si>
  <si>
    <t>Департамент образования администрации города Нижневартовска / Муниципальное бюджетное общеобразовательное учреждение "Средняя школа №19"</t>
  </si>
  <si>
    <t>Департамент образования администрации города Нижневартовска / Муниципальное бюджетное общеобразовательное учреждение «Средняя школа №21 им. В.Овсянникова-Заярского»</t>
  </si>
  <si>
    <t>Департамент образования администрации города Нижневартовска / Муниципальное бюджетное общеобразовательное учреждение "Средняя школа №22"</t>
  </si>
  <si>
    <t xml:space="preserve">Департамент образования администрации города Нижневартовска / Муниципальное бюджетное общеобразовательное учреждение «Средняя школа №23 с углубленным изучением иностранных языков» </t>
  </si>
  <si>
    <t>Департамент образования администрации города Нижневартовска / Муниципальное бюджетное общеобразовательное учреждение «Средняя школа №25»</t>
  </si>
  <si>
    <t>Департамент образования администрации города Нижневартовска / Муниципальное бюджетное общеобразовательное учреждение «Средняя школа №29»</t>
  </si>
  <si>
    <t>Департамент образования администрации города Нижневартовска / Муниципальное бюджетное общеобразовательное учреждение «Средняя школа №30 с углубленным изучением отдельных предметов»</t>
  </si>
  <si>
    <t>Департамент образования администрации города Нижневартовска / Муниципальное бюджетное общеобразовательное учреждение «Средняя школа №31 с УИП ХЭП»</t>
  </si>
  <si>
    <t>Департамент образования администрации города Нижневартовска / Муниципальное бюджетное общеобразовательное учреждение «Средняя школа №32»</t>
  </si>
  <si>
    <t>Департамент образования администрации города Нижневартовска / Муниципальное бюджетное общеобразовательное учреждение «Средняя школа №34»</t>
  </si>
  <si>
    <t>Департамент образования администрации города Нижневартовска / Муниципальное бюджетное общеобразовательное учреждение "Средняя школа №40"</t>
  </si>
  <si>
    <t>Департамент образования администрации города Нижневартовска / Муниципальное бюджетное общеобразовательное учреждение «Средняя школа №42»</t>
  </si>
  <si>
    <t>Департамент образования администрации города Нижневартовска / Муниципальное бюджетное общеобразовательное учреждение «Средняя школа №43»</t>
  </si>
  <si>
    <t>Департамент образования администрации города Нижневартовска / Муниципальное бюджетное общеобразовательное учреждение «Гимназия №1»</t>
  </si>
  <si>
    <t>Департамент образования администрации города Нижневартовска / Муниципальное бюджетное общеобразовательное учреждение "Гимназия №2"</t>
  </si>
  <si>
    <t>Департамент образования администрации города Нижневартовска / Муниципальное бюджетное общеобразовательное учреждение «Лицей»</t>
  </si>
  <si>
    <t xml:space="preserve">Департамент образования администрации города Нижневартовска / Муниципальное бюджетное общеобразовательное учреждение «Лицей №1 имени Александра Сергеевича Пушкина» </t>
  </si>
  <si>
    <t xml:space="preserve">Департамент образования администрации города Нижневартовска / Муниципальное бюджетное общеобразовательное учреждение
«Лицей №2»
</t>
  </si>
  <si>
    <t>Департамент жилищно-коммунального хозяйства администрации города Нижневартовска / Муниципальное бюджетное учреждение «Управление по дорожному хозяйству и благоустройству города Нижневартовска»</t>
  </si>
  <si>
    <t>Администрация города Нижневартвска / Муниципальное казенное учреждение «Управление капитального строительства города Нижневартовска»</t>
  </si>
  <si>
    <t xml:space="preserve">Департамент жилищно-коммунального хозяйства администрации города Нижневартовска / Муниципальное казенное учреждение города Нижневартовска «Управление по делам гражданской обороны и чрезвычайным ситуациям» </t>
  </si>
  <si>
    <t xml:space="preserve">Администрация города Нижневартовска / Муниципальное казенное учреждение «Управление материально-технического обеспечения деятельности органов местного самоуправления города Нижневартовска» </t>
  </si>
  <si>
    <t xml:space="preserve">Администрация города Нижневартовска / Муниципальное бюджетное учреждение «Управление лесопаркового хозяйства города Нижневартовска»   
г. Нижневартовска»
</t>
  </si>
  <si>
    <t>Оказание в весенний период 2024 года услуг по организации питания в лагере дневного пребывания</t>
  </si>
  <si>
    <t>Оказание в осенний период 2024 года услуг по организации питания в лагере дневного пребывания</t>
  </si>
  <si>
    <t>Оказание услуг по периодическому медицинскому осмотру сотрудников МБОУ "СШ №43"</t>
  </si>
  <si>
    <t>Поставка бумаги для офисной техники для МБОУ «Лицей №1 им. А.С. Пушкина»</t>
  </si>
  <si>
    <t>оказание в весенний период 2024 года услуг по организации питания детей в лагере дневного пребывания МБОУ "Лицей №2"</t>
  </si>
  <si>
    <t>оказание в летний период 2024 года услуг по организации питания детей в лагере дневного пребывания МБОУ "Лицей №2"</t>
  </si>
  <si>
    <t>оказание в осенний период 2024 года услуг по организации питания детей в лагере дневного пребывания МБОУ "Лицей №2"</t>
  </si>
  <si>
    <t>243860303289686030100100010008690244</t>
  </si>
  <si>
    <t>243860303289686030100100070008129244</t>
  </si>
  <si>
    <t xml:space="preserve">243860303289686030100100160003812244 </t>
  </si>
  <si>
    <t xml:space="preserve">243860303289686030100100170007112244 </t>
  </si>
  <si>
    <t xml:space="preserve">243860303289686030100100180008129244 </t>
  </si>
  <si>
    <t>243860303289686030100100190008129244</t>
  </si>
  <si>
    <t xml:space="preserve">243860303289686030100100200004311244 </t>
  </si>
  <si>
    <t xml:space="preserve">243860303289686030100100300000000244 </t>
  </si>
  <si>
    <t>243860303289686030100100320006020244</t>
  </si>
  <si>
    <r>
      <t>243860301170586030100100320002620244</t>
    </r>
    <r>
      <rPr>
        <sz val="1"/>
        <color theme="1"/>
        <rFont val="Times New Roman"/>
        <family val="1"/>
        <charset val="204"/>
      </rPr>
      <t>.</t>
    </r>
  </si>
  <si>
    <r>
      <t>243860301170586030100100310001722244</t>
    </r>
    <r>
      <rPr>
        <sz val="1"/>
        <color theme="1"/>
        <rFont val="Times New Roman"/>
        <family val="1"/>
        <charset val="204"/>
      </rPr>
      <t>.</t>
    </r>
  </si>
  <si>
    <r>
      <t>243860301170586030100100300002823244</t>
    </r>
    <r>
      <rPr>
        <sz val="1"/>
        <color theme="1"/>
        <rFont val="Times New Roman"/>
        <family val="1"/>
        <charset val="204"/>
      </rPr>
      <t>.</t>
    </r>
  </si>
  <si>
    <r>
      <t>243860301170586030100100290001712244</t>
    </r>
    <r>
      <rPr>
        <sz val="1"/>
        <color theme="1"/>
        <rFont val="Times New Roman"/>
        <family val="1"/>
        <charset val="204"/>
      </rPr>
      <t>.</t>
    </r>
  </si>
  <si>
    <r>
      <t>243860301170586030100100280005629244</t>
    </r>
    <r>
      <rPr>
        <sz val="1"/>
        <color theme="1"/>
        <rFont val="Times New Roman"/>
        <family val="1"/>
        <charset val="204"/>
      </rPr>
      <t>.</t>
    </r>
  </si>
  <si>
    <r>
      <t>243860301170586030100100240008690244</t>
    </r>
    <r>
      <rPr>
        <sz val="1"/>
        <color theme="1"/>
        <rFont val="Times New Roman"/>
        <family val="1"/>
        <charset val="204"/>
      </rPr>
      <t>.</t>
    </r>
  </si>
  <si>
    <r>
      <t>243860301170586030100100230001722244</t>
    </r>
    <r>
      <rPr>
        <sz val="1"/>
        <color theme="1"/>
        <rFont val="Times New Roman"/>
        <family val="1"/>
        <charset val="204"/>
      </rPr>
      <t>.</t>
    </r>
  </si>
  <si>
    <r>
      <t>243860301170586030100100220002823244</t>
    </r>
    <r>
      <rPr>
        <sz val="1"/>
        <color theme="1"/>
        <rFont val="Times New Roman"/>
        <family val="1"/>
        <charset val="204"/>
      </rPr>
      <t>.</t>
    </r>
  </si>
  <si>
    <r>
      <t>243860301170586030100100210001712244</t>
    </r>
    <r>
      <rPr>
        <sz val="1"/>
        <color theme="1"/>
        <rFont val="Times New Roman"/>
        <family val="1"/>
        <charset val="204"/>
      </rPr>
      <t>.</t>
    </r>
  </si>
  <si>
    <r>
      <t>243860321987086030100100040008129244</t>
    </r>
    <r>
      <rPr>
        <sz val="1"/>
        <color theme="1"/>
        <rFont val="Times New Roman"/>
        <family val="1"/>
        <charset val="204"/>
      </rPr>
      <t>.</t>
    </r>
  </si>
  <si>
    <r>
      <t>243860321987086030100100010004339243</t>
    </r>
    <r>
      <rPr>
        <sz val="1"/>
        <color theme="1"/>
        <rFont val="Times New Roman"/>
        <family val="1"/>
        <charset val="204"/>
      </rPr>
      <t>.</t>
    </r>
  </si>
  <si>
    <r>
      <t>243860310720686030100100130005911244</t>
    </r>
    <r>
      <rPr>
        <sz val="1"/>
        <rFont val="Times New Roman"/>
        <family val="1"/>
        <charset val="204"/>
      </rPr>
      <t>.</t>
    </r>
  </si>
  <si>
    <r>
      <t>243860320720686030100100140006311244</t>
    </r>
    <r>
      <rPr>
        <sz val="1"/>
        <rFont val="Times New Roman"/>
        <family val="1"/>
        <charset val="204"/>
      </rPr>
      <t>.</t>
    </r>
  </si>
  <si>
    <r>
      <t>243860310720686030100100150006311244</t>
    </r>
    <r>
      <rPr>
        <sz val="1"/>
        <rFont val="Times New Roman"/>
        <family val="1"/>
        <charset val="204"/>
      </rPr>
      <t>.</t>
    </r>
  </si>
  <si>
    <r>
      <t>243860310720686030100100190006311244</t>
    </r>
    <r>
      <rPr>
        <sz val="1"/>
        <rFont val="Times New Roman"/>
        <family val="1"/>
        <charset val="204"/>
      </rPr>
      <t>.</t>
    </r>
  </si>
  <si>
    <r>
      <t>243860322764886030100100930008129244</t>
    </r>
    <r>
      <rPr>
        <sz val="1"/>
        <color theme="1"/>
        <rFont val="Times New Roman"/>
        <family val="1"/>
        <charset val="204"/>
      </rPr>
      <t>.</t>
    </r>
  </si>
  <si>
    <r>
      <t>243860322764886030100100920008129244</t>
    </r>
    <r>
      <rPr>
        <sz val="1"/>
        <color theme="1"/>
        <rFont val="Times New Roman"/>
        <family val="1"/>
        <charset val="204"/>
      </rPr>
      <t>.</t>
    </r>
  </si>
  <si>
    <r>
      <t>243860322764886030100101110000000244</t>
    </r>
    <r>
      <rPr>
        <sz val="1"/>
        <color theme="1"/>
        <rFont val="Times New Roman"/>
        <family val="1"/>
        <charset val="204"/>
      </rPr>
      <t>.</t>
    </r>
  </si>
  <si>
    <r>
      <t>243860322764886030100100960002932244</t>
    </r>
    <r>
      <rPr>
        <sz val="1"/>
        <color theme="1"/>
        <rFont val="Times New Roman"/>
        <family val="1"/>
        <charset val="204"/>
      </rPr>
      <t>.</t>
    </r>
  </si>
  <si>
    <r>
      <t>243860322764886030100100940008010244</t>
    </r>
    <r>
      <rPr>
        <sz val="1"/>
        <color theme="1"/>
        <rFont val="Times New Roman"/>
        <family val="1"/>
        <charset val="204"/>
      </rPr>
      <t>.</t>
    </r>
  </si>
  <si>
    <r>
      <t>243860322764886030100100970000893244</t>
    </r>
    <r>
      <rPr>
        <sz val="1"/>
        <color theme="1"/>
        <rFont val="Times New Roman"/>
        <family val="1"/>
        <charset val="204"/>
      </rPr>
      <t>.</t>
    </r>
  </si>
  <si>
    <r>
      <t>243860322764886030100101160008621244</t>
    </r>
    <r>
      <rPr>
        <sz val="1"/>
        <color theme="1"/>
        <rFont val="Times New Roman"/>
        <family val="1"/>
        <charset val="204"/>
      </rPr>
      <t>.</t>
    </r>
  </si>
  <si>
    <r>
      <t>243860322764886030100101010008129244</t>
    </r>
    <r>
      <rPr>
        <sz val="1"/>
        <color theme="1"/>
        <rFont val="Times New Roman"/>
        <family val="1"/>
        <charset val="204"/>
      </rPr>
      <t>.</t>
    </r>
  </si>
  <si>
    <r>
      <t>243860322764886030100101030005221244</t>
    </r>
    <r>
      <rPr>
        <sz val="1"/>
        <color theme="1"/>
        <rFont val="Times New Roman"/>
        <family val="1"/>
        <charset val="204"/>
      </rPr>
      <t>.</t>
    </r>
  </si>
  <si>
    <r>
      <t>243860322764886030100100720004920244</t>
    </r>
    <r>
      <rPr>
        <sz val="1"/>
        <color theme="1"/>
        <rFont val="Times New Roman"/>
        <family val="1"/>
        <charset val="204"/>
      </rPr>
      <t>.</t>
    </r>
  </si>
  <si>
    <r>
      <t>243860322764886030100101130000000244</t>
    </r>
    <r>
      <rPr>
        <sz val="1"/>
        <color theme="1"/>
        <rFont val="Times New Roman"/>
        <family val="1"/>
        <charset val="204"/>
      </rPr>
      <t>.</t>
    </r>
  </si>
  <si>
    <t>243860313590186030100100150006311244</t>
  </si>
  <si>
    <t>243860313590186030100100430006209244</t>
  </si>
  <si>
    <t>243860313590186030100100440000000244</t>
  </si>
  <si>
    <r>
      <t>243860324002186030100100660001920244</t>
    </r>
    <r>
      <rPr>
        <sz val="1"/>
        <color theme="1"/>
        <rFont val="Times New Roman"/>
        <family val="1"/>
        <charset val="204"/>
      </rPr>
      <t>.</t>
    </r>
  </si>
  <si>
    <r>
      <t>243860324002186030100100620007120244</t>
    </r>
    <r>
      <rPr>
        <sz val="1"/>
        <color theme="1"/>
        <rFont val="Times New Roman"/>
        <family val="1"/>
        <charset val="204"/>
      </rPr>
      <t>.</t>
    </r>
  </si>
  <si>
    <r>
      <t>243860324002186030100100600008621244</t>
    </r>
    <r>
      <rPr>
        <sz val="1"/>
        <color theme="1"/>
        <rFont val="Times New Roman"/>
        <family val="1"/>
        <charset val="204"/>
      </rPr>
      <t>.</t>
    </r>
  </si>
  <si>
    <r>
      <t>243860324002186030100100590006399244</t>
    </r>
    <r>
      <rPr>
        <sz val="1"/>
        <color theme="1"/>
        <rFont val="Times New Roman"/>
        <family val="1"/>
        <charset val="204"/>
      </rPr>
      <t>.</t>
    </r>
  </si>
  <si>
    <r>
      <t>243860324002186030100100580008121244</t>
    </r>
    <r>
      <rPr>
        <sz val="1"/>
        <color theme="1"/>
        <rFont val="Times New Roman"/>
        <family val="1"/>
        <charset val="204"/>
      </rPr>
      <t>.</t>
    </r>
  </si>
  <si>
    <r>
      <t>243860324002186030100100500000000244</t>
    </r>
    <r>
      <rPr>
        <sz val="1"/>
        <color theme="1"/>
        <rFont val="Times New Roman"/>
        <family val="1"/>
        <charset val="204"/>
      </rPr>
      <t>.</t>
    </r>
  </si>
  <si>
    <r>
      <t>243860324002186030100100460008010244</t>
    </r>
    <r>
      <rPr>
        <sz val="1"/>
        <color theme="1"/>
        <rFont val="Times New Roman"/>
        <family val="1"/>
        <charset val="204"/>
      </rPr>
      <t>.</t>
    </r>
  </si>
  <si>
    <r>
      <t>243860324002186030100100450008129244</t>
    </r>
    <r>
      <rPr>
        <sz val="1"/>
        <color theme="1"/>
        <rFont val="Times New Roman"/>
        <family val="1"/>
        <charset val="204"/>
      </rPr>
      <t>.</t>
    </r>
  </si>
  <si>
    <r>
      <t>243860324002186030100100430000240244</t>
    </r>
    <r>
      <rPr>
        <sz val="1"/>
        <color theme="1"/>
        <rFont val="Times New Roman"/>
        <family val="1"/>
        <charset val="204"/>
      </rPr>
      <t>.</t>
    </r>
  </si>
  <si>
    <r>
      <t>243860324002186030100100380008129244</t>
    </r>
    <r>
      <rPr>
        <sz val="1"/>
        <color theme="1"/>
        <rFont val="Times New Roman"/>
        <family val="1"/>
        <charset val="204"/>
      </rPr>
      <t>.</t>
    </r>
  </si>
  <si>
    <r>
      <t>243860324002186030100100360002223244</t>
    </r>
    <r>
      <rPr>
        <sz val="1"/>
        <color theme="1"/>
        <rFont val="Times New Roman"/>
        <family val="1"/>
        <charset val="204"/>
      </rPr>
      <t>.</t>
    </r>
  </si>
  <si>
    <r>
      <t>243860324002186030100100350000000244</t>
    </r>
    <r>
      <rPr>
        <sz val="1"/>
        <color theme="1"/>
        <rFont val="Times New Roman"/>
        <family val="1"/>
        <charset val="204"/>
      </rPr>
      <t>.</t>
    </r>
  </si>
  <si>
    <r>
      <t>243860309400386030100100480000000244</t>
    </r>
    <r>
      <rPr>
        <sz val="1"/>
        <color theme="1"/>
        <rFont val="Times New Roman"/>
        <family val="1"/>
        <charset val="204"/>
      </rPr>
      <t>.</t>
    </r>
  </si>
  <si>
    <r>
      <t>243860309400386030100100460008010244</t>
    </r>
    <r>
      <rPr>
        <sz val="1"/>
        <color theme="1"/>
        <rFont val="Times New Roman"/>
        <family val="1"/>
        <charset val="204"/>
      </rPr>
      <t>.</t>
    </r>
  </si>
  <si>
    <r>
      <t>243860309400386030100100450008129244</t>
    </r>
    <r>
      <rPr>
        <sz val="1"/>
        <color theme="1"/>
        <rFont val="Times New Roman"/>
        <family val="1"/>
        <charset val="204"/>
      </rPr>
      <t>.</t>
    </r>
  </si>
  <si>
    <r>
      <t>243860309453286030100100200002630244</t>
    </r>
    <r>
      <rPr>
        <sz val="1"/>
        <color theme="1"/>
        <rFont val="Times New Roman"/>
        <family val="1"/>
        <charset val="204"/>
      </rPr>
      <t>.</t>
    </r>
  </si>
  <si>
    <r>
      <t>243860309453286030100100280008010244</t>
    </r>
    <r>
      <rPr>
        <sz val="1"/>
        <color theme="1"/>
        <rFont val="Times New Roman"/>
        <family val="1"/>
        <charset val="204"/>
      </rPr>
      <t>.</t>
    </r>
  </si>
  <si>
    <t>243860307934086030100100210002222244</t>
  </si>
  <si>
    <t>243860307934086030100100170008010244</t>
  </si>
  <si>
    <t>243860307934086030100100230008129244</t>
  </si>
  <si>
    <t>243860307934086030100100250000000244</t>
  </si>
  <si>
    <t>243860302964686030100100020000000244</t>
  </si>
  <si>
    <t>243860302964686030100100070000000244</t>
  </si>
  <si>
    <t>243860309222186030100100680000000244</t>
  </si>
  <si>
    <t>243860309222186030100100690000000244</t>
  </si>
  <si>
    <t>243860309222186030100100740001712244</t>
  </si>
  <si>
    <t>243860309236686030100100640001712244</t>
  </si>
  <si>
    <t>243860309236686030100100730008690244</t>
  </si>
  <si>
    <t>243860309236686030100100720000000244</t>
  </si>
  <si>
    <t>243860309236686030100100710000000244</t>
  </si>
  <si>
    <t>243860309236686030100100700001020244</t>
  </si>
  <si>
    <t>243860309236686030100100650000000244</t>
  </si>
  <si>
    <t>243860309236686030100100770001051244</t>
  </si>
  <si>
    <t>243860309236686030100100760001020244</t>
  </si>
  <si>
    <t>243860309236686030100100750001051244</t>
  </si>
  <si>
    <t>243860309236686030100100740001011244</t>
  </si>
  <si>
    <t>243860300808286030100100820005811244</t>
  </si>
  <si>
    <t>243860300808286030100100830008690244</t>
  </si>
  <si>
    <t>243860300808286030100100840001712244</t>
  </si>
  <si>
    <t>243860301986386030100100300005629244</t>
  </si>
  <si>
    <t>243860301986386030100100320005629244</t>
  </si>
  <si>
    <t>243860301986386030100100280005629244</t>
  </si>
  <si>
    <t>243860301986386030100100350008010244</t>
  </si>
  <si>
    <t>243860300775586030100100200005811244.</t>
  </si>
  <si>
    <r>
      <t>24 38603007755 860301001 0019 000 5629 244</t>
    </r>
    <r>
      <rPr>
        <sz val="1"/>
        <color theme="1"/>
        <rFont val="Times New Roman"/>
        <family val="1"/>
        <charset val="204"/>
      </rPr>
      <t>.</t>
    </r>
  </si>
  <si>
    <r>
      <t>243860300775586030100100180005629244</t>
    </r>
    <r>
      <rPr>
        <sz val="1"/>
        <color theme="1"/>
        <rFont val="Times New Roman"/>
        <family val="1"/>
        <charset val="204"/>
      </rPr>
      <t>.</t>
    </r>
  </si>
  <si>
    <r>
      <t>243860300775586030100100140005811244</t>
    </r>
    <r>
      <rPr>
        <sz val="1"/>
        <color theme="1"/>
        <rFont val="Times New Roman"/>
        <family val="1"/>
        <charset val="204"/>
      </rPr>
      <t>.</t>
    </r>
  </si>
  <si>
    <r>
      <t>243860301095986030100101120002620244</t>
    </r>
    <r>
      <rPr>
        <sz val="1"/>
        <color theme="1"/>
        <rFont val="Times New Roman"/>
        <family val="1"/>
        <charset val="204"/>
      </rPr>
      <t>.</t>
    </r>
  </si>
  <si>
    <r>
      <t>243860301095986030100101130001723244</t>
    </r>
    <r>
      <rPr>
        <sz val="1"/>
        <color theme="1"/>
        <rFont val="Times New Roman"/>
        <family val="1"/>
        <charset val="204"/>
      </rPr>
      <t>.</t>
    </r>
  </si>
  <si>
    <r>
      <t>243860301095986030100101150002620244</t>
    </r>
    <r>
      <rPr>
        <sz val="1"/>
        <color theme="1"/>
        <rFont val="Times New Roman"/>
        <family val="1"/>
        <charset val="204"/>
      </rPr>
      <t>.</t>
    </r>
  </si>
  <si>
    <r>
      <t>243860301095986030100101160008690244</t>
    </r>
    <r>
      <rPr>
        <sz val="1"/>
        <color theme="1"/>
        <rFont val="Times New Roman"/>
        <family val="1"/>
        <charset val="204"/>
      </rPr>
      <t>.</t>
    </r>
  </si>
  <si>
    <r>
      <t>243860301095986030100101140005629244</t>
    </r>
    <r>
      <rPr>
        <sz val="1"/>
        <color theme="1"/>
        <rFont val="Times New Roman"/>
        <family val="1"/>
        <charset val="204"/>
      </rPr>
      <t>.</t>
    </r>
  </si>
  <si>
    <t xml:space="preserve">Поставка молока </t>
  </si>
  <si>
    <t xml:space="preserve">Выполнение работ по установке дверных и оконных блоков и коробок, навеске дверных полотен (кроме дверей) </t>
  </si>
  <si>
    <t xml:space="preserve">Выполнение работ по замене оконных блоков на энергосберегающие </t>
  </si>
  <si>
    <t>Поставка компьютерной техники (сканер, ноутбук, принтер, мфу, монитор)</t>
  </si>
  <si>
    <t>Оказание в летний период 2023 года услуг по организации питания детей в лагерях дневного пребывания</t>
  </si>
  <si>
    <t>Оказание в осенний период 2023 года услуг по организации питания детей в лагерях дневного пребывания</t>
  </si>
  <si>
    <r>
      <t>243860301956786030100100270005629244</t>
    </r>
    <r>
      <rPr>
        <sz val="1"/>
        <color theme="1"/>
        <rFont val="Times New Roman"/>
        <family val="1"/>
        <charset val="204"/>
      </rPr>
      <t>.</t>
    </r>
  </si>
  <si>
    <r>
      <t>243860301956786030100100280005629244</t>
    </r>
    <r>
      <rPr>
        <sz val="1"/>
        <color theme="1"/>
        <rFont val="Times New Roman"/>
        <family val="1"/>
        <charset val="204"/>
      </rPr>
      <t>.</t>
    </r>
  </si>
  <si>
    <r>
      <t>243860300429686030100100220001712244</t>
    </r>
    <r>
      <rPr>
        <sz val="1"/>
        <color theme="1"/>
        <rFont val="Times New Roman"/>
        <family val="1"/>
        <charset val="204"/>
      </rPr>
      <t>.</t>
    </r>
  </si>
  <si>
    <r>
      <t>243860300429686030100100230000000244</t>
    </r>
    <r>
      <rPr>
        <sz val="1"/>
        <color theme="1"/>
        <rFont val="Times New Roman"/>
        <family val="1"/>
        <charset val="204"/>
      </rPr>
      <t>.</t>
    </r>
  </si>
  <si>
    <r>
      <t>243860300429686030100100240000000244</t>
    </r>
    <r>
      <rPr>
        <sz val="1"/>
        <color theme="1"/>
        <rFont val="Times New Roman"/>
        <family val="1"/>
        <charset val="204"/>
      </rPr>
      <t>.</t>
    </r>
  </si>
  <si>
    <r>
      <t>243860300429686030100100260002020244</t>
    </r>
    <r>
      <rPr>
        <sz val="1"/>
        <color theme="1"/>
        <rFont val="Times New Roman"/>
        <family val="1"/>
        <charset val="204"/>
      </rPr>
      <t>.</t>
    </r>
  </si>
  <si>
    <r>
      <t>243860300429686030100100270003299244</t>
    </r>
    <r>
      <rPr>
        <sz val="1"/>
        <color theme="1"/>
        <rFont val="Times New Roman"/>
        <family val="1"/>
        <charset val="204"/>
      </rPr>
      <t>.</t>
    </r>
  </si>
  <si>
    <r>
      <t>243860300429686030100100460004391243</t>
    </r>
    <r>
      <rPr>
        <sz val="1"/>
        <color theme="1"/>
        <rFont val="Times New Roman"/>
        <family val="1"/>
        <charset val="204"/>
      </rPr>
      <t>.</t>
    </r>
  </si>
  <si>
    <r>
      <t>243860300429686030100100180005629244</t>
    </r>
    <r>
      <rPr>
        <sz val="1"/>
        <color theme="1"/>
        <rFont val="Times New Roman"/>
        <family val="1"/>
        <charset val="204"/>
      </rPr>
      <t>.</t>
    </r>
  </si>
  <si>
    <r>
      <t>243860300429686030100100190005629244</t>
    </r>
    <r>
      <rPr>
        <sz val="1"/>
        <color theme="1"/>
        <rFont val="Times New Roman"/>
        <family val="1"/>
        <charset val="204"/>
      </rPr>
      <t>.</t>
    </r>
  </si>
  <si>
    <r>
      <t>243860300429686030100100200005629244</t>
    </r>
    <r>
      <rPr>
        <sz val="1"/>
        <color theme="1"/>
        <rFont val="Times New Roman"/>
        <family val="1"/>
        <charset val="204"/>
      </rPr>
      <t>.</t>
    </r>
  </si>
  <si>
    <r>
      <t>243860303380486030100100690002823244</t>
    </r>
    <r>
      <rPr>
        <sz val="1"/>
        <color theme="1"/>
        <rFont val="Times New Roman"/>
        <family val="1"/>
        <charset val="204"/>
      </rPr>
      <t>.</t>
    </r>
  </si>
  <si>
    <r>
      <t>243860303380486030100100700001712244</t>
    </r>
    <r>
      <rPr>
        <sz val="1"/>
        <color theme="1"/>
        <rFont val="Times New Roman"/>
        <family val="1"/>
        <charset val="204"/>
      </rPr>
      <t>.</t>
    </r>
  </si>
  <si>
    <r>
      <t>233860303380486030100100360000000244</t>
    </r>
    <r>
      <rPr>
        <sz val="1"/>
        <color theme="1"/>
        <rFont val="Times New Roman"/>
        <family val="1"/>
        <charset val="204"/>
      </rPr>
      <t>.</t>
    </r>
  </si>
  <si>
    <r>
      <t>243860303380486030100100720003101244</t>
    </r>
    <r>
      <rPr>
        <sz val="1"/>
        <color theme="1"/>
        <rFont val="Times New Roman"/>
        <family val="1"/>
        <charset val="204"/>
      </rPr>
      <t>.</t>
    </r>
  </si>
  <si>
    <r>
      <t>243860303380486030100100680005629244</t>
    </r>
    <r>
      <rPr>
        <sz val="1"/>
        <color theme="1"/>
        <rFont val="Times New Roman"/>
        <family val="1"/>
        <charset val="204"/>
      </rPr>
      <t>.</t>
    </r>
  </si>
  <si>
    <r>
      <t>243860304436286030100100060005629244</t>
    </r>
    <r>
      <rPr>
        <sz val="1"/>
        <color theme="1"/>
        <rFont val="Times New Roman"/>
        <family val="1"/>
        <charset val="204"/>
      </rPr>
      <t>.</t>
    </r>
  </si>
  <si>
    <r>
      <t>243860308211086030100100560005629244</t>
    </r>
    <r>
      <rPr>
        <sz val="1"/>
        <color theme="1"/>
        <rFont val="Times New Roman"/>
        <family val="1"/>
        <charset val="204"/>
      </rPr>
      <t>.</t>
    </r>
  </si>
  <si>
    <r>
      <t>243860308211086030100100570005629244</t>
    </r>
    <r>
      <rPr>
        <sz val="1"/>
        <color theme="1"/>
        <rFont val="Times New Roman"/>
        <family val="1"/>
        <charset val="204"/>
      </rPr>
      <t>.</t>
    </r>
  </si>
  <si>
    <r>
      <t>243860308211086030100100580002620244</t>
    </r>
    <r>
      <rPr>
        <sz val="1"/>
        <color theme="1"/>
        <rFont val="Times New Roman"/>
        <family val="1"/>
        <charset val="204"/>
      </rPr>
      <t>.</t>
    </r>
  </si>
  <si>
    <r>
      <t>253860308211086030100100270001712244</t>
    </r>
    <r>
      <rPr>
        <sz val="1"/>
        <color theme="1"/>
        <rFont val="Times New Roman"/>
        <family val="1"/>
        <charset val="204"/>
      </rPr>
      <t>.</t>
    </r>
  </si>
  <si>
    <r>
      <t>243860308211086030100100620008010244</t>
    </r>
    <r>
      <rPr>
        <sz val="1"/>
        <color theme="1"/>
        <rFont val="Times New Roman"/>
        <family val="1"/>
        <charset val="204"/>
      </rPr>
      <t>.</t>
    </r>
  </si>
  <si>
    <r>
      <t>243860308868086030100100710005629244</t>
    </r>
    <r>
      <rPr>
        <sz val="1"/>
        <color theme="1"/>
        <rFont val="Times New Roman"/>
        <family val="1"/>
        <charset val="204"/>
      </rPr>
      <t>.</t>
    </r>
  </si>
  <si>
    <r>
      <t>243860308868086030100100720005629244</t>
    </r>
    <r>
      <rPr>
        <sz val="1"/>
        <color theme="1"/>
        <rFont val="Times New Roman"/>
        <family val="1"/>
        <charset val="204"/>
      </rPr>
      <t>.</t>
    </r>
  </si>
  <si>
    <r>
      <t>243860308868086030100100730005629244</t>
    </r>
    <r>
      <rPr>
        <sz val="1"/>
        <color theme="1"/>
        <rFont val="Times New Roman"/>
        <family val="1"/>
        <charset val="204"/>
      </rPr>
      <t>.</t>
    </r>
  </si>
  <si>
    <r>
      <t>243860308868086030100100780001723244</t>
    </r>
    <r>
      <rPr>
        <sz val="1"/>
        <color theme="1"/>
        <rFont val="Times New Roman"/>
        <family val="1"/>
        <charset val="204"/>
      </rPr>
      <t>.</t>
    </r>
  </si>
  <si>
    <r>
      <t>243860308868086030100100790003101244</t>
    </r>
    <r>
      <rPr>
        <sz val="1"/>
        <color theme="1"/>
        <rFont val="Times New Roman"/>
        <family val="1"/>
        <charset val="204"/>
      </rPr>
      <t>.</t>
    </r>
  </si>
  <si>
    <r>
      <t>243860308868086030100101030005811244</t>
    </r>
    <r>
      <rPr>
        <sz val="1"/>
        <color theme="1"/>
        <rFont val="Times New Roman"/>
        <family val="1"/>
        <charset val="204"/>
      </rPr>
      <t>.</t>
    </r>
  </si>
  <si>
    <r>
      <t>243860308868086030100101020008690244</t>
    </r>
    <r>
      <rPr>
        <sz val="1"/>
        <color theme="1"/>
        <rFont val="Times New Roman"/>
        <family val="1"/>
        <charset val="204"/>
      </rPr>
      <t>.</t>
    </r>
  </si>
  <si>
    <r>
      <t>243860308868086030100100740008010244</t>
    </r>
    <r>
      <rPr>
        <sz val="1"/>
        <color theme="1"/>
        <rFont val="Times New Roman"/>
        <family val="1"/>
        <charset val="204"/>
      </rPr>
      <t>.</t>
    </r>
  </si>
  <si>
    <r>
      <t>243860309667486030100100380005629244</t>
    </r>
    <r>
      <rPr>
        <sz val="1"/>
        <color theme="1"/>
        <rFont val="Times New Roman"/>
        <family val="1"/>
        <charset val="204"/>
      </rPr>
      <t>.</t>
    </r>
  </si>
  <si>
    <r>
      <t>243860309667486030100100320001722244</t>
    </r>
    <r>
      <rPr>
        <sz val="1"/>
        <color theme="1"/>
        <rFont val="Times New Roman"/>
        <family val="1"/>
        <charset val="204"/>
      </rPr>
      <t>.</t>
    </r>
  </si>
  <si>
    <r>
      <t>243860309667486030100100490002620244</t>
    </r>
    <r>
      <rPr>
        <sz val="1"/>
        <color theme="1"/>
        <rFont val="Times New Roman"/>
        <family val="1"/>
        <charset val="204"/>
      </rPr>
      <t>.</t>
    </r>
  </si>
  <si>
    <r>
      <t>243860309667486030100100450005629244</t>
    </r>
    <r>
      <rPr>
        <sz val="1"/>
        <color theme="1"/>
        <rFont val="Times New Roman"/>
        <family val="1"/>
        <charset val="204"/>
      </rPr>
      <t>.</t>
    </r>
  </si>
  <si>
    <r>
      <t>243860309667486030100100350005629244</t>
    </r>
    <r>
      <rPr>
        <sz val="1"/>
        <color theme="1"/>
        <rFont val="Times New Roman"/>
        <family val="1"/>
        <charset val="204"/>
      </rPr>
      <t>.</t>
    </r>
  </si>
  <si>
    <r>
      <t>243860309667486030100100170008690244</t>
    </r>
    <r>
      <rPr>
        <sz val="1"/>
        <color theme="1"/>
        <rFont val="Times New Roman"/>
        <family val="1"/>
        <charset val="204"/>
      </rPr>
      <t>.</t>
    </r>
  </si>
  <si>
    <r>
      <t>243860308193586030100100250005629244</t>
    </r>
    <r>
      <rPr>
        <sz val="1"/>
        <color theme="1"/>
        <rFont val="Times New Roman"/>
        <family val="1"/>
        <charset val="204"/>
      </rPr>
      <t>.</t>
    </r>
  </si>
  <si>
    <r>
      <t>243860308193586030100100270001712244</t>
    </r>
    <r>
      <rPr>
        <sz val="1"/>
        <color theme="1"/>
        <rFont val="Times New Roman"/>
        <family val="1"/>
        <charset val="204"/>
      </rPr>
      <t>.</t>
    </r>
  </si>
  <si>
    <r>
      <t>243860308193586030100100290005629244</t>
    </r>
    <r>
      <rPr>
        <sz val="1"/>
        <color theme="1"/>
        <rFont val="Times New Roman"/>
        <family val="1"/>
        <charset val="204"/>
      </rPr>
      <t>.</t>
    </r>
  </si>
  <si>
    <r>
      <t>243860308193586030100100310005629244</t>
    </r>
    <r>
      <rPr>
        <sz val="1"/>
        <color theme="1"/>
        <rFont val="Times New Roman"/>
        <family val="1"/>
        <charset val="204"/>
      </rPr>
      <t>.</t>
    </r>
  </si>
  <si>
    <r>
      <t>243860300926286030100100150002823244</t>
    </r>
    <r>
      <rPr>
        <sz val="1"/>
        <color theme="1"/>
        <rFont val="Times New Roman"/>
        <family val="1"/>
        <charset val="204"/>
      </rPr>
      <t>.</t>
    </r>
  </si>
  <si>
    <r>
      <t>243860300926286030100100160001712244</t>
    </r>
    <r>
      <rPr>
        <sz val="1"/>
        <color theme="1"/>
        <rFont val="Times New Roman"/>
        <family val="1"/>
        <charset val="204"/>
      </rPr>
      <t>.</t>
    </r>
  </si>
  <si>
    <r>
      <t>243860300926286030100100170003299244</t>
    </r>
    <r>
      <rPr>
        <sz val="1"/>
        <color theme="1"/>
        <rFont val="Times New Roman"/>
        <family val="1"/>
        <charset val="204"/>
      </rPr>
      <t>.</t>
    </r>
  </si>
  <si>
    <r>
      <t>243860300926286030100100200005629244</t>
    </r>
    <r>
      <rPr>
        <sz val="1"/>
        <color theme="1"/>
        <rFont val="Times New Roman"/>
        <family val="1"/>
        <charset val="204"/>
      </rPr>
      <t>.</t>
    </r>
  </si>
  <si>
    <r>
      <t>243860324122686030100100370001712244</t>
    </r>
    <r>
      <rPr>
        <sz val="1"/>
        <color theme="1"/>
        <rFont val="Times New Roman"/>
        <family val="1"/>
        <charset val="204"/>
      </rPr>
      <t>.</t>
    </r>
  </si>
  <si>
    <r>
      <t>243860324122686030100100380000000244</t>
    </r>
    <r>
      <rPr>
        <sz val="1"/>
        <color theme="1"/>
        <rFont val="Times New Roman"/>
        <family val="1"/>
        <charset val="204"/>
      </rPr>
      <t>.</t>
    </r>
  </si>
  <si>
    <r>
      <t>243860302199086030100100310005629244</t>
    </r>
    <r>
      <rPr>
        <sz val="1"/>
        <color theme="1"/>
        <rFont val="Times New Roman"/>
        <family val="1"/>
        <charset val="204"/>
      </rPr>
      <t>.</t>
    </r>
  </si>
  <si>
    <r>
      <t>243860302199086030100100300005629244</t>
    </r>
    <r>
      <rPr>
        <sz val="1"/>
        <color theme="1"/>
        <rFont val="Times New Roman"/>
        <family val="1"/>
        <charset val="204"/>
      </rPr>
      <t>.</t>
    </r>
  </si>
  <si>
    <r>
      <t>243860302199086030100100290005629244</t>
    </r>
    <r>
      <rPr>
        <sz val="1"/>
        <color theme="1"/>
        <rFont val="Times New Roman"/>
        <family val="1"/>
        <charset val="204"/>
      </rPr>
      <t>.</t>
    </r>
  </si>
  <si>
    <t>Оказание в летний период  услуг по организации питания детей в лагере дневного пребывания</t>
  </si>
  <si>
    <t>Оказание в весенний период услуг по организации питания детей в лагере дневного пребывания</t>
  </si>
  <si>
    <r>
      <t>243860300371186030100100200005811244</t>
    </r>
    <r>
      <rPr>
        <sz val="1"/>
        <color theme="1"/>
        <rFont val="Times New Roman"/>
        <family val="1"/>
        <charset val="204"/>
      </rPr>
      <t>.</t>
    </r>
  </si>
  <si>
    <r>
      <t>243860300371186030100100210002620244</t>
    </r>
    <r>
      <rPr>
        <sz val="1"/>
        <color theme="1"/>
        <rFont val="Times New Roman"/>
        <family val="1"/>
        <charset val="204"/>
      </rPr>
      <t>.</t>
    </r>
  </si>
  <si>
    <r>
      <t>243860300371186030100100230001712244</t>
    </r>
    <r>
      <rPr>
        <sz val="1"/>
        <color theme="1"/>
        <rFont val="Times New Roman"/>
        <family val="1"/>
        <charset val="204"/>
      </rPr>
      <t>.</t>
    </r>
  </si>
  <si>
    <r>
      <t>243860300371186030100100240002823244</t>
    </r>
    <r>
      <rPr>
        <sz val="1"/>
        <color theme="1"/>
        <rFont val="Times New Roman"/>
        <family val="1"/>
        <charset val="204"/>
      </rPr>
      <t>.</t>
    </r>
  </si>
  <si>
    <r>
      <t>243860300371186030100100260002229244</t>
    </r>
    <r>
      <rPr>
        <sz val="1"/>
        <color theme="1"/>
        <rFont val="Times New Roman"/>
        <family val="1"/>
        <charset val="204"/>
      </rPr>
      <t>.</t>
    </r>
  </si>
  <si>
    <r>
      <t>243860300371186030100100270002041244</t>
    </r>
    <r>
      <rPr>
        <sz val="1"/>
        <color theme="1"/>
        <rFont val="Times New Roman"/>
        <family val="1"/>
        <charset val="204"/>
      </rPr>
      <t>.</t>
    </r>
  </si>
  <si>
    <r>
      <t>243860300371186030100100280008690244</t>
    </r>
    <r>
      <rPr>
        <sz val="1"/>
        <color theme="1"/>
        <rFont val="Times New Roman"/>
        <family val="1"/>
        <charset val="204"/>
      </rPr>
      <t>.</t>
    </r>
  </si>
  <si>
    <r>
      <t>243860300371186030100100310005629244</t>
    </r>
    <r>
      <rPr>
        <sz val="1"/>
        <color theme="1"/>
        <rFont val="Times New Roman"/>
        <family val="1"/>
        <charset val="204"/>
      </rPr>
      <t>.</t>
    </r>
  </si>
  <si>
    <r>
      <t>243860301270986030100100130005629244</t>
    </r>
    <r>
      <rPr>
        <sz val="1"/>
        <color theme="1"/>
        <rFont val="Times New Roman"/>
        <family val="1"/>
        <charset val="204"/>
      </rPr>
      <t>.</t>
    </r>
  </si>
  <si>
    <r>
      <t>243860301270986030100100260005629244</t>
    </r>
    <r>
      <rPr>
        <sz val="1"/>
        <color theme="1"/>
        <rFont val="Times New Roman"/>
        <family val="1"/>
        <charset val="204"/>
      </rPr>
      <t>.</t>
    </r>
  </si>
  <si>
    <r>
      <t>243860301270986030100100250005629244</t>
    </r>
    <r>
      <rPr>
        <sz val="1"/>
        <color theme="1"/>
        <rFont val="Times New Roman"/>
        <family val="1"/>
        <charset val="204"/>
      </rPr>
      <t>.</t>
    </r>
  </si>
  <si>
    <r>
      <t>243860301270986030100100190005811244</t>
    </r>
    <r>
      <rPr>
        <sz val="1"/>
        <color theme="1"/>
        <rFont val="Times New Roman"/>
        <family val="1"/>
        <charset val="204"/>
      </rPr>
      <t>.</t>
    </r>
  </si>
  <si>
    <r>
      <t>243860301270986030100100180001712244</t>
    </r>
    <r>
      <rPr>
        <sz val="1"/>
        <color theme="1"/>
        <rFont val="Times New Roman"/>
        <family val="1"/>
        <charset val="204"/>
      </rPr>
      <t>.</t>
    </r>
  </si>
  <si>
    <r>
      <t>243860301270986030100100170002620244</t>
    </r>
    <r>
      <rPr>
        <sz val="1"/>
        <color theme="1"/>
        <rFont val="Times New Roman"/>
        <family val="1"/>
        <charset val="204"/>
      </rPr>
      <t>.</t>
    </r>
  </si>
  <si>
    <t>Поставка бумага для офисной техники</t>
  </si>
  <si>
    <t>Июль, 024</t>
  </si>
  <si>
    <t>Оказание в осенний период 2025 года услуг по организации питания детей в лагере дневного пребывания</t>
  </si>
  <si>
    <t>Оказание в весенний период 2025 года услуг по организации питания детей в лагере дневного пребывания</t>
  </si>
  <si>
    <t>Периодический медосмотр сотрудников в 2025 году</t>
  </si>
  <si>
    <t xml:space="preserve">2538603005067
86030100100350005629244
</t>
  </si>
  <si>
    <t xml:space="preserve">2538603005067
86030100100360003101244
</t>
  </si>
  <si>
    <t xml:space="preserve">2538603005067
86030100100340001712244
</t>
  </si>
  <si>
    <t xml:space="preserve">2538603005067
86030100100370002620244
</t>
  </si>
  <si>
    <t xml:space="preserve">2538603005067
86030100100380005629244
</t>
  </si>
  <si>
    <t xml:space="preserve">2538603005067
86030100100390008690244
</t>
  </si>
  <si>
    <t>Оказания в летний период 2025 года услуг по организации питания детей в лагере дневного пребывания</t>
  </si>
  <si>
    <t>Оказание в осенний период 2025г. Услуг по организации питания детей в лагерях дневного пребывания</t>
  </si>
  <si>
    <t>Оказание в летний период 2025г. услуг по организации питания детей в лагере дневного пребывания</t>
  </si>
  <si>
    <t>Оказание в весенний период 2025г. услуг по организации питания детей в лагере дневного пребывания</t>
  </si>
  <si>
    <t>Оказание в летний период 2025 года услуг по организации питания в лагере дневного пребывания</t>
  </si>
  <si>
    <t>Поставка интерактивного оборудования</t>
  </si>
  <si>
    <t>Выполнение работ по капитальному ремонту здания</t>
  </si>
  <si>
    <t>Оказание в весенний период 2025 года услуг по организации питания в лагере дневного пребывания</t>
  </si>
  <si>
    <t>Оказание в осенний период 2025 года услуг по организации питания в лагере дневного пребывания</t>
  </si>
  <si>
    <r>
      <t>253860324122686030100100650001722244</t>
    </r>
    <r>
      <rPr>
        <sz val="1"/>
        <color theme="1"/>
        <rFont val="Times New Roman"/>
        <family val="1"/>
        <charset val="204"/>
      </rPr>
      <t>.</t>
    </r>
  </si>
  <si>
    <r>
      <t>253860324122686030100100640002020244</t>
    </r>
    <r>
      <rPr>
        <sz val="1"/>
        <color theme="1"/>
        <rFont val="Times New Roman"/>
        <family val="1"/>
        <charset val="204"/>
      </rPr>
      <t>.</t>
    </r>
  </si>
  <si>
    <r>
      <t>253860324122686030100100620001712244</t>
    </r>
    <r>
      <rPr>
        <sz val="1"/>
        <color theme="1"/>
        <rFont val="Times New Roman"/>
        <family val="1"/>
        <charset val="204"/>
      </rPr>
      <t>.</t>
    </r>
  </si>
  <si>
    <r>
      <t>253860300926286030100100290000000244</t>
    </r>
    <r>
      <rPr>
        <sz val="1"/>
        <color theme="1"/>
        <rFont val="Times New Roman"/>
        <family val="1"/>
        <charset val="204"/>
      </rPr>
      <t>.</t>
    </r>
  </si>
  <si>
    <r>
      <t>253860300926286030100100280003299244</t>
    </r>
    <r>
      <rPr>
        <sz val="1"/>
        <color theme="1"/>
        <rFont val="Times New Roman"/>
        <family val="1"/>
        <charset val="204"/>
      </rPr>
      <t>.</t>
    </r>
  </si>
  <si>
    <r>
      <t>253860300926286030100100270001712244</t>
    </r>
    <r>
      <rPr>
        <sz val="1"/>
        <color theme="1"/>
        <rFont val="Times New Roman"/>
        <family val="1"/>
        <charset val="204"/>
      </rPr>
      <t>.</t>
    </r>
  </si>
  <si>
    <r>
      <t>253860300926286030100100260002823244</t>
    </r>
    <r>
      <rPr>
        <sz val="1"/>
        <color theme="1"/>
        <rFont val="Times New Roman"/>
        <family val="1"/>
        <charset val="204"/>
      </rPr>
      <t>.</t>
    </r>
  </si>
  <si>
    <t>Поставка бумаги для офиснйо техники</t>
  </si>
  <si>
    <r>
      <t>253860308193586030100100320005629244</t>
    </r>
    <r>
      <rPr>
        <sz val="1"/>
        <color theme="1"/>
        <rFont val="Times New Roman"/>
        <family val="1"/>
        <charset val="204"/>
      </rPr>
      <t>.</t>
    </r>
  </si>
  <si>
    <r>
      <t>253860308193586030100100300005629244</t>
    </r>
    <r>
      <rPr>
        <sz val="1"/>
        <color theme="1"/>
        <rFont val="Times New Roman"/>
        <family val="1"/>
        <charset val="204"/>
      </rPr>
      <t>.</t>
    </r>
  </si>
  <si>
    <r>
      <t>253860308193586030100100280001712244</t>
    </r>
    <r>
      <rPr>
        <sz val="1"/>
        <color theme="1"/>
        <rFont val="Times New Roman"/>
        <family val="1"/>
        <charset val="204"/>
      </rPr>
      <t>.</t>
    </r>
  </si>
  <si>
    <r>
      <t>253860308193586030100100260005629244</t>
    </r>
    <r>
      <rPr>
        <sz val="1"/>
        <color theme="1"/>
        <rFont val="Times New Roman"/>
        <family val="1"/>
        <charset val="204"/>
      </rPr>
      <t>.</t>
    </r>
  </si>
  <si>
    <r>
      <t>253860309667486030100100310001722244</t>
    </r>
    <r>
      <rPr>
        <sz val="1"/>
        <color theme="1"/>
        <rFont val="Times New Roman"/>
        <family val="1"/>
        <charset val="204"/>
      </rPr>
      <t>.</t>
    </r>
  </si>
  <si>
    <r>
      <t>253860309667486030100100700005629244</t>
    </r>
    <r>
      <rPr>
        <sz val="1"/>
        <color theme="1"/>
        <rFont val="Times New Roman"/>
        <family val="1"/>
        <charset val="204"/>
      </rPr>
      <t>.</t>
    </r>
  </si>
  <si>
    <r>
      <t>253860309667486030100100670001722244</t>
    </r>
    <r>
      <rPr>
        <sz val="1"/>
        <color theme="1"/>
        <rFont val="Times New Roman"/>
        <family val="1"/>
        <charset val="204"/>
      </rPr>
      <t>.</t>
    </r>
  </si>
  <si>
    <r>
      <t>253860309667486030100100640005629244</t>
    </r>
    <r>
      <rPr>
        <sz val="1"/>
        <color theme="1"/>
        <rFont val="Times New Roman"/>
        <family val="1"/>
        <charset val="204"/>
      </rPr>
      <t>.</t>
    </r>
  </si>
  <si>
    <r>
      <t>253860309667486030100100680005629244</t>
    </r>
    <r>
      <rPr>
        <sz val="1"/>
        <color theme="1"/>
        <rFont val="Times New Roman"/>
        <family val="1"/>
        <charset val="204"/>
      </rPr>
      <t>.</t>
    </r>
  </si>
  <si>
    <r>
      <t>253860308868086030100100910005629244</t>
    </r>
    <r>
      <rPr>
        <sz val="1"/>
        <color theme="1"/>
        <rFont val="Times New Roman"/>
        <family val="1"/>
        <charset val="204"/>
      </rPr>
      <t>.</t>
    </r>
  </si>
  <si>
    <r>
      <t>253860308868086030100100920005629244</t>
    </r>
    <r>
      <rPr>
        <sz val="1"/>
        <color theme="1"/>
        <rFont val="Times New Roman"/>
        <family val="1"/>
        <charset val="204"/>
      </rPr>
      <t>.</t>
    </r>
  </si>
  <si>
    <r>
      <t>253860308868086030100100930005629244</t>
    </r>
    <r>
      <rPr>
        <sz val="1"/>
        <color theme="1"/>
        <rFont val="Times New Roman"/>
        <family val="1"/>
        <charset val="204"/>
      </rPr>
      <t>.</t>
    </r>
  </si>
  <si>
    <r>
      <t>253860308868086030100100960002620244</t>
    </r>
    <r>
      <rPr>
        <sz val="1"/>
        <color theme="1"/>
        <rFont val="Times New Roman"/>
        <family val="1"/>
        <charset val="204"/>
      </rPr>
      <t>.</t>
    </r>
  </si>
  <si>
    <r>
      <t>253860308868086030100101060004120244</t>
    </r>
    <r>
      <rPr>
        <sz val="1"/>
        <color theme="1"/>
        <rFont val="Times New Roman"/>
        <family val="1"/>
        <charset val="204"/>
      </rPr>
      <t>.</t>
    </r>
  </si>
  <si>
    <r>
      <t>253860308868086030100101070001723244</t>
    </r>
    <r>
      <rPr>
        <sz val="1"/>
        <color theme="1"/>
        <rFont val="Times New Roman"/>
        <family val="1"/>
        <charset val="204"/>
      </rPr>
      <t>.</t>
    </r>
  </si>
  <si>
    <r>
      <t>253860308211086030100100210005629244</t>
    </r>
    <r>
      <rPr>
        <sz val="1"/>
        <color theme="1"/>
        <rFont val="Times New Roman"/>
        <family val="1"/>
        <charset val="204"/>
      </rPr>
      <t>.</t>
    </r>
  </si>
  <si>
    <r>
      <t>253860308211086030100100220008690244</t>
    </r>
    <r>
      <rPr>
        <sz val="1"/>
        <color theme="1"/>
        <rFont val="Times New Roman"/>
        <family val="1"/>
        <charset val="204"/>
      </rPr>
      <t>.</t>
    </r>
  </si>
  <si>
    <r>
      <t>253860308211086030100100230008010244</t>
    </r>
    <r>
      <rPr>
        <sz val="1"/>
        <color theme="1"/>
        <rFont val="Times New Roman"/>
        <family val="1"/>
        <charset val="204"/>
      </rPr>
      <t>.</t>
    </r>
  </si>
  <si>
    <r>
      <t>253860308211086030100100290002620244</t>
    </r>
    <r>
      <rPr>
        <sz val="1"/>
        <color theme="1"/>
        <rFont val="Times New Roman"/>
        <family val="1"/>
        <charset val="204"/>
      </rPr>
      <t>.</t>
    </r>
  </si>
  <si>
    <r>
      <t>253860308211086030100100300005629244</t>
    </r>
    <r>
      <rPr>
        <sz val="1"/>
        <color theme="1"/>
        <rFont val="Times New Roman"/>
        <family val="1"/>
        <charset val="204"/>
      </rPr>
      <t>.</t>
    </r>
  </si>
  <si>
    <r>
      <t>253860300429686030100100310008690244</t>
    </r>
    <r>
      <rPr>
        <sz val="1"/>
        <color theme="1"/>
        <rFont val="Times New Roman"/>
        <family val="1"/>
        <charset val="204"/>
      </rPr>
      <t>.</t>
    </r>
  </si>
  <si>
    <r>
      <t>253860300429686030100100360001712244</t>
    </r>
    <r>
      <rPr>
        <sz val="1"/>
        <color theme="1"/>
        <rFont val="Times New Roman"/>
        <family val="1"/>
        <charset val="204"/>
      </rPr>
      <t>.</t>
    </r>
  </si>
  <si>
    <r>
      <t>253860300429686030100100370000000244</t>
    </r>
    <r>
      <rPr>
        <sz val="1"/>
        <color theme="1"/>
        <rFont val="Times New Roman"/>
        <family val="1"/>
        <charset val="204"/>
      </rPr>
      <t>.</t>
    </r>
  </si>
  <si>
    <r>
      <t>253860300429686030100100380002020244</t>
    </r>
    <r>
      <rPr>
        <sz val="1"/>
        <color theme="1"/>
        <rFont val="Times New Roman"/>
        <family val="1"/>
        <charset val="204"/>
      </rPr>
      <t>.</t>
    </r>
  </si>
  <si>
    <r>
      <t>253860300429686030100100320005629244</t>
    </r>
    <r>
      <rPr>
        <sz val="1"/>
        <color theme="1"/>
        <rFont val="Times New Roman"/>
        <family val="1"/>
        <charset val="204"/>
      </rPr>
      <t>.</t>
    </r>
  </si>
  <si>
    <r>
      <t>253860300429686030100100330005629244</t>
    </r>
    <r>
      <rPr>
        <sz val="1"/>
        <color theme="1"/>
        <rFont val="Times New Roman"/>
        <family val="1"/>
        <charset val="204"/>
      </rPr>
      <t>.</t>
    </r>
  </si>
  <si>
    <r>
      <t>253860300429686030100100340005629244</t>
    </r>
    <r>
      <rPr>
        <sz val="1"/>
        <color theme="1"/>
        <rFont val="Times New Roman"/>
        <family val="1"/>
        <charset val="204"/>
      </rPr>
      <t>.</t>
    </r>
  </si>
  <si>
    <r>
      <t>253860301956786030100100300005629244</t>
    </r>
    <r>
      <rPr>
        <sz val="1"/>
        <color theme="1"/>
        <rFont val="Times New Roman"/>
        <family val="1"/>
        <charset val="204"/>
      </rPr>
      <t>.</t>
    </r>
  </si>
  <si>
    <r>
      <t>253860301956786030100100310005629244</t>
    </r>
    <r>
      <rPr>
        <sz val="1"/>
        <color theme="1"/>
        <rFont val="Times New Roman"/>
        <family val="1"/>
        <charset val="204"/>
      </rPr>
      <t>.</t>
    </r>
  </si>
  <si>
    <r>
      <t>253860301170586030100100490002620244</t>
    </r>
    <r>
      <rPr>
        <sz val="1"/>
        <color theme="1"/>
        <rFont val="Times New Roman"/>
        <family val="1"/>
        <charset val="204"/>
      </rPr>
      <t>.</t>
    </r>
  </si>
  <si>
    <r>
      <t>253860301170586030100100480001722244</t>
    </r>
    <r>
      <rPr>
        <sz val="1"/>
        <color theme="1"/>
        <rFont val="Times New Roman"/>
        <family val="1"/>
        <charset val="204"/>
      </rPr>
      <t>.</t>
    </r>
  </si>
  <si>
    <r>
      <t>253860301170586030100100470002823244</t>
    </r>
    <r>
      <rPr>
        <sz val="1"/>
        <color theme="1"/>
        <rFont val="Times New Roman"/>
        <family val="1"/>
        <charset val="204"/>
      </rPr>
      <t>.</t>
    </r>
  </si>
  <si>
    <r>
      <t>253860301170586030100100460001712244</t>
    </r>
    <r>
      <rPr>
        <sz val="1"/>
        <color theme="1"/>
        <rFont val="Times New Roman"/>
        <family val="1"/>
        <charset val="204"/>
      </rPr>
      <t>.</t>
    </r>
  </si>
  <si>
    <r>
      <t>253860301170586030100100450005629244</t>
    </r>
    <r>
      <rPr>
        <sz val="1"/>
        <color theme="1"/>
        <rFont val="Times New Roman"/>
        <family val="1"/>
        <charset val="204"/>
      </rPr>
      <t>.</t>
    </r>
  </si>
  <si>
    <r>
      <t>253860301170586030100100410008690244</t>
    </r>
    <r>
      <rPr>
        <sz val="1"/>
        <color theme="1"/>
        <rFont val="Times New Roman"/>
        <family val="1"/>
        <charset val="204"/>
      </rPr>
      <t>.</t>
    </r>
  </si>
  <si>
    <r>
      <t>253860301170586030100100400001722244</t>
    </r>
    <r>
      <rPr>
        <sz val="1"/>
        <color theme="1"/>
        <rFont val="Times New Roman"/>
        <family val="1"/>
        <charset val="204"/>
      </rPr>
      <t>.</t>
    </r>
  </si>
  <si>
    <r>
      <t>253860301170586030100100390002823244</t>
    </r>
    <r>
      <rPr>
        <sz val="1"/>
        <color theme="1"/>
        <rFont val="Times New Roman"/>
        <family val="1"/>
        <charset val="204"/>
      </rPr>
      <t>.</t>
    </r>
  </si>
  <si>
    <r>
      <t>253860301170586030100100380001712244</t>
    </r>
    <r>
      <rPr>
        <sz val="1"/>
        <color theme="1"/>
        <rFont val="Times New Roman"/>
        <family val="1"/>
        <charset val="204"/>
      </rPr>
      <t>.</t>
    </r>
  </si>
  <si>
    <r>
      <t>253860301270986030100100390005629244</t>
    </r>
    <r>
      <rPr>
        <sz val="1"/>
        <color theme="1"/>
        <rFont val="Times New Roman"/>
        <family val="1"/>
        <charset val="204"/>
      </rPr>
      <t>.</t>
    </r>
  </si>
  <si>
    <r>
      <t>253860301270986030100100380005629244</t>
    </r>
    <r>
      <rPr>
        <sz val="1"/>
        <color theme="1"/>
        <rFont val="Times New Roman"/>
        <family val="1"/>
        <charset val="204"/>
      </rPr>
      <t>.</t>
    </r>
  </si>
  <si>
    <r>
      <t>253860301270986030100100370005629244</t>
    </r>
    <r>
      <rPr>
        <sz val="1"/>
        <color theme="1"/>
        <rFont val="Times New Roman"/>
        <family val="1"/>
        <charset val="204"/>
      </rPr>
      <t>.</t>
    </r>
  </si>
  <si>
    <r>
      <t>253860301270986030100100360005811244</t>
    </r>
    <r>
      <rPr>
        <sz val="1"/>
        <color theme="1"/>
        <rFont val="Times New Roman"/>
        <family val="1"/>
        <charset val="204"/>
      </rPr>
      <t>.</t>
    </r>
  </si>
  <si>
    <r>
      <t>253860301270986030100100350000000244</t>
    </r>
    <r>
      <rPr>
        <sz val="1"/>
        <color theme="1"/>
        <rFont val="Times New Roman"/>
        <family val="1"/>
        <charset val="204"/>
      </rPr>
      <t>.</t>
    </r>
  </si>
  <si>
    <r>
      <t>253860301270986030100100340001712244</t>
    </r>
    <r>
      <rPr>
        <sz val="1"/>
        <color theme="1"/>
        <rFont val="Times New Roman"/>
        <family val="1"/>
        <charset val="204"/>
      </rPr>
      <t>.</t>
    </r>
  </si>
  <si>
    <r>
      <t>253860301270986030100100310008690244</t>
    </r>
    <r>
      <rPr>
        <sz val="1"/>
        <color theme="1"/>
        <rFont val="Times New Roman"/>
        <family val="1"/>
        <charset val="204"/>
      </rPr>
      <t>.</t>
    </r>
  </si>
  <si>
    <r>
      <t>253860300371186030100100360005811244</t>
    </r>
    <r>
      <rPr>
        <sz val="1"/>
        <rFont val="Times New Roman"/>
        <family val="1"/>
        <charset val="204"/>
      </rPr>
      <t>.</t>
    </r>
  </si>
  <si>
    <r>
      <t>253860300371186030100100370002620244</t>
    </r>
    <r>
      <rPr>
        <sz val="1"/>
        <rFont val="Times New Roman"/>
        <family val="1"/>
        <charset val="204"/>
      </rPr>
      <t>.</t>
    </r>
  </si>
  <si>
    <r>
      <t>253860300371186030100100390001712244</t>
    </r>
    <r>
      <rPr>
        <sz val="1"/>
        <rFont val="Times New Roman"/>
        <family val="1"/>
        <charset val="204"/>
      </rPr>
      <t>.</t>
    </r>
  </si>
  <si>
    <r>
      <t>253860300371186030100100400002823244</t>
    </r>
    <r>
      <rPr>
        <sz val="1"/>
        <rFont val="Times New Roman"/>
        <family val="1"/>
        <charset val="204"/>
      </rPr>
      <t>.</t>
    </r>
  </si>
  <si>
    <r>
      <t>253860300371186030100100560002229244</t>
    </r>
    <r>
      <rPr>
        <sz val="1"/>
        <rFont val="Times New Roman"/>
        <family val="1"/>
        <charset val="204"/>
      </rPr>
      <t>.</t>
    </r>
  </si>
  <si>
    <r>
      <t>253860300371186030100100430002041244</t>
    </r>
    <r>
      <rPr>
        <sz val="1"/>
        <rFont val="Times New Roman"/>
        <family val="1"/>
        <charset val="204"/>
      </rPr>
      <t>.</t>
    </r>
  </si>
  <si>
    <r>
      <t>253860300371186030100100460005629244</t>
    </r>
    <r>
      <rPr>
        <sz val="1"/>
        <color theme="1"/>
        <rFont val="Times New Roman"/>
        <family val="1"/>
        <charset val="204"/>
      </rPr>
      <t>.</t>
    </r>
  </si>
  <si>
    <r>
      <t>253860300371186030100100440008690244</t>
    </r>
    <r>
      <rPr>
        <sz val="1"/>
        <color theme="1"/>
        <rFont val="Times New Roman"/>
        <family val="1"/>
        <charset val="204"/>
      </rPr>
      <t>.</t>
    </r>
  </si>
  <si>
    <t>Департамент образования администрации города Нижневартовска / Муниципальное бюджетное общеобразовательное учреждение "Средняя школа №34"</t>
  </si>
  <si>
    <t>Департамент образования администрации города Нижневартовска / Муниципальное бюджетное общеобразовательное учреждение "Средняя школа №5"</t>
  </si>
  <si>
    <t>Департамент образования администрации города Нижневартовска / Муниципальное бюджетное дошкольное образовательное учреждение детский сад № 9 «Малахитовая шкатулка»</t>
  </si>
  <si>
    <t>Аперль, 2025</t>
  </si>
  <si>
    <t>Ноябрь, 2025</t>
  </si>
  <si>
    <t>Ноябрь,2025</t>
  </si>
  <si>
    <t>Планируемые закупки товаров, работ, услуг у субъектов малого предпринимательства, социально ориентированных некоммерческих организаций</t>
  </si>
  <si>
    <t>Информация о запланированных закупках товаров, работ, услуг на 2023 год и плановый период (2024-2025 годы)</t>
  </si>
  <si>
    <t>Наименование объекта закупок</t>
  </si>
  <si>
    <t>Номер плана закупок</t>
  </si>
  <si>
    <t>Планируемая дата публикации</t>
  </si>
  <si>
    <t>Способ закупки</t>
  </si>
  <si>
    <t>Начальная (максимальная) цена договора (тыс.руб.)</t>
  </si>
  <si>
    <t>Наименование заказчика</t>
  </si>
  <si>
    <t>Договор на оказание услуг по организации питания детей в лагере с дневным пребыванием в летний период</t>
  </si>
  <si>
    <t>МАДОУ г. Нижневартовска "ЦДиЮТТ "Патриот"</t>
  </si>
  <si>
    <t>Договор на оказание услуг по предоставлению медицинского сопровождения детского лагеря с дневным пребыванием</t>
  </si>
  <si>
    <t>Договор поставки</t>
  </si>
  <si>
    <t>Договор на поставку наградного материала</t>
  </si>
  <si>
    <t>Поставка канцелярской и иной продукции</t>
  </si>
  <si>
    <t xml:space="preserve">2220661314 </t>
  </si>
  <si>
    <t>02.2023-03.2023</t>
  </si>
  <si>
    <t>МАУ г. Нижневртовска "Центр развития образования"</t>
  </si>
  <si>
    <t>Поставка хозяйственной и иной продукции</t>
  </si>
  <si>
    <t>04.2023-05.2023</t>
  </si>
  <si>
    <t>Выполнение работ по замене светильников</t>
  </si>
  <si>
    <t>05.2023-06.2023</t>
  </si>
  <si>
    <t>Поставка офисной мебели</t>
  </si>
  <si>
    <t xml:space="preserve">Ремонт помещений </t>
  </si>
  <si>
    <t>03.2023-04.2023</t>
  </si>
  <si>
    <t>Выполнение работ по замене окон</t>
  </si>
  <si>
    <t>Медицинское обследование работников</t>
  </si>
  <si>
    <t>2220645520</t>
  </si>
  <si>
    <t>Январь 2023</t>
  </si>
  <si>
    <t>Конкурс в электронной форме</t>
  </si>
  <si>
    <t>1149,14</t>
  </si>
  <si>
    <t>МАУДО г. Нижневртовска "ЦДТ"</t>
  </si>
  <si>
    <t>Оказание услуг по заправке и восстановлению картриджей</t>
  </si>
  <si>
    <t>63,91</t>
  </si>
  <si>
    <t>105,12</t>
  </si>
  <si>
    <t>Поставка бумаги офисной</t>
  </si>
  <si>
    <t>106,93</t>
  </si>
  <si>
    <t>Поставка трансляционного микшера-усилителя, микрофона и источников бесперебойного питания</t>
  </si>
  <si>
    <t xml:space="preserve"> Февраль 2023</t>
  </si>
  <si>
    <t>136,37</t>
  </si>
  <si>
    <t>Организация питания детей в летнем лагере с дневным пребыванием детей</t>
  </si>
  <si>
    <t>Апрель 2023</t>
  </si>
  <si>
    <t>2536,38</t>
  </si>
  <si>
    <t>Оказание услуг по предоставлению медицинского сопровождения детского лагеря с дневным пребыванием</t>
  </si>
  <si>
    <t>Оказание услуг по организации деятельности медицинского работника в палаточном лагере с круглосуточным пребыванием детей в летний период 2023 года</t>
  </si>
  <si>
    <t>Организации питания детей в палаточном лагере с круглосуточным пребыванием детей в летний период 2023 года</t>
  </si>
  <si>
    <t>Поставка продуктов питания "Молоко"</t>
  </si>
  <si>
    <t>МАДОУ г. Нижневартовска                         ДС №4 "Сказка"</t>
  </si>
  <si>
    <t>Поставка продуктов питания "Мясо и мясные продукты"</t>
  </si>
  <si>
    <t>Поставка продуктов питания "Молоко и кисломолочная продукция"</t>
  </si>
  <si>
    <t>Поставка продуктов питания "Фрукты свежие, фрукты сухие"</t>
  </si>
  <si>
    <t>Поставка продуктов питания "Овощи свежие"</t>
  </si>
  <si>
    <t>Поставка продуктов питания "Овощи свежие сезонные"</t>
  </si>
  <si>
    <t>Поставка продуктов питания "Субпродукты мясные"</t>
  </si>
  <si>
    <t>Поставка продуктов питания "Рыба свежемороженая"</t>
  </si>
  <si>
    <t>Поставка продуктов питания "Молочная продукция (масло сливочное, сыр)"</t>
  </si>
  <si>
    <t>Поставка продуктов питания "Сельдь соленая"</t>
  </si>
  <si>
    <t>Поставка продуктов питания "Хлеб и хлебобулочные изделия"</t>
  </si>
  <si>
    <t>Поставка продуктов питания "Мясо и филе птицы охлажденное"</t>
  </si>
  <si>
    <t>Закупка продуктов питания - Бакалея, кондитерские изделия</t>
  </si>
  <si>
    <t xml:space="preserve">2220658092 </t>
  </si>
  <si>
    <t>03.2023</t>
  </si>
  <si>
    <t>МАДОУ  г. Нижневартовска                 ДС №5 "Мечта"</t>
  </si>
  <si>
    <t>Закупка продуктов питания -молочные продукты</t>
  </si>
  <si>
    <t>Закупка продуктов питания- мясо (говядина, мясо кур)</t>
  </si>
  <si>
    <t xml:space="preserve">Закупка продуктов питания -овощи свежие </t>
  </si>
  <si>
    <t xml:space="preserve">Закупка продуктов питания -фрукты свежие </t>
  </si>
  <si>
    <t xml:space="preserve">Закупка продуктов питания -рыба свежемороженая </t>
  </si>
  <si>
    <t>06.2023</t>
  </si>
  <si>
    <t>Закупка-хлеба и хлебобулочных изделий</t>
  </si>
  <si>
    <t>Закупка продуктов питания -овощи переработанные и плоды</t>
  </si>
  <si>
    <t>Поставка молока</t>
  </si>
  <si>
    <t>02.2023</t>
  </si>
  <si>
    <t>МАДОУ г. Нижневартовска                     ДС№10 "Белочка"</t>
  </si>
  <si>
    <t>Поставка продуктов питания (сыр, сливочное масло)</t>
  </si>
  <si>
    <t>Поставка мяса и пищевых субпродуктов</t>
  </si>
  <si>
    <t>Поставка продукции из рыбы</t>
  </si>
  <si>
    <t xml:space="preserve">Поставка учебного оборудования </t>
  </si>
  <si>
    <t>05.2023</t>
  </si>
  <si>
    <t>08.2023</t>
  </si>
  <si>
    <t>Закупка молока</t>
  </si>
  <si>
    <t>2220662210</t>
  </si>
  <si>
    <t>март 2023</t>
  </si>
  <si>
    <t>МАДОУ  г. Нижневартовска                ДС №15 "Солнышко"</t>
  </si>
  <si>
    <t xml:space="preserve">Закупка молочной продукции </t>
  </si>
  <si>
    <t xml:space="preserve">Поставка мяса и мясной продукции </t>
  </si>
  <si>
    <t xml:space="preserve">Закупка рыбы свежемороженой </t>
  </si>
  <si>
    <t>июнь 2023</t>
  </si>
  <si>
    <t>сент. 2023</t>
  </si>
  <si>
    <t>декаб. 2023</t>
  </si>
  <si>
    <t>Поставка товаров (моющих, чистящих и дезинфицирующих средств)</t>
  </si>
  <si>
    <t>2220662003</t>
  </si>
  <si>
    <t>МАДОУ г. Нижневартовска                  ДС №17 "Ладушки"</t>
  </si>
  <si>
    <t xml:space="preserve">Поставка продуктов питания-мясо (включая птицу) и пищевых субпродуктов 1 корпус  </t>
  </si>
  <si>
    <t xml:space="preserve">Поставка продуктов питания-мясо (включая птицу) и пищевых субпродуктов 2 корпус  </t>
  </si>
  <si>
    <t>Поставка молочных продуктов                               1 корпус</t>
  </si>
  <si>
    <t>Поставка молочных продуктов                               2 корпус</t>
  </si>
  <si>
    <t>Поставка продуктов питания - овощи свежие  1 корпус</t>
  </si>
  <si>
    <t>Поставка продуктов питания - овощи свежие 2 корпус</t>
  </si>
  <si>
    <t>Поставка продуктов питания - фрукты свежие, сухофрукты</t>
  </si>
  <si>
    <t>Поставка   расходных материалов (канцелярские товары)</t>
  </si>
  <si>
    <t>МАДОУ г. Нижневартовска                       ДС №21 "Звездочка"</t>
  </si>
  <si>
    <t>Поставка учебного оборудования</t>
  </si>
  <si>
    <t>Поставка игр, игрушек</t>
  </si>
  <si>
    <t>Поставка продуктов питания (яйцо куриное диетическое)</t>
  </si>
  <si>
    <t>Поставка молочных продуктов питания (масло сливочное)</t>
  </si>
  <si>
    <t>Поставка мяса (включая пищевые субпродукты)</t>
  </si>
  <si>
    <t>Поставка продуктов питания (рыба свежемороженая)</t>
  </si>
  <si>
    <t>Поставка мяса говядины, свинины, цыплят-бройлеров, филе цыпленка и печени говяжьей</t>
  </si>
  <si>
    <t>МАДОУ  г. Нижневартовска                       ДС №25 "Семицветик"</t>
  </si>
  <si>
    <t>Поставка учебно-методических материалов</t>
  </si>
  <si>
    <t>04.2023</t>
  </si>
  <si>
    <t>Поставка игр, игрушек, игровых и развивающих комплектов</t>
  </si>
  <si>
    <t>Поставка, установка и настройка оборудования для осуществления образовательной деятельности</t>
  </si>
  <si>
    <t>07.2023</t>
  </si>
  <si>
    <t>Поставка и установка спортивно-игрового оборудования</t>
  </si>
  <si>
    <t>Поставка и установка спортивно-игрового оборудования для сюжетно ролевых игр</t>
  </si>
  <si>
    <t>Проведение периодического медицинского осмотра</t>
  </si>
  <si>
    <t>12.2023</t>
  </si>
  <si>
    <t>на оказание услуг 12-часовой физической охраны здания МАДОУ г. Нижневартовска ДС №25 «Семицветик» и прилегающей к нему территории</t>
  </si>
  <si>
    <t>на поставку хлеба и хлебобулочных изделий</t>
  </si>
  <si>
    <t>на поставку мяса говядины, свинины и печени говяжьей</t>
  </si>
  <si>
    <t>на поставку продуктов питания</t>
  </si>
  <si>
    <t>Аукцион в электронной форме</t>
  </si>
  <si>
    <t>на поставку свежих овощей и фруктов</t>
  </si>
  <si>
    <t>на поставку масла сливочного</t>
  </si>
  <si>
    <t>на поставку рыбы свежемороженой</t>
  </si>
  <si>
    <t>на поставку цыплят бройлеров охлажденных и филе куриной грудки</t>
  </si>
  <si>
    <t>Поставка молока , и масло сливочное</t>
  </si>
  <si>
    <t>МАДОУ  г. Нижневартовска                     ДС №29 "Ёлочка"</t>
  </si>
  <si>
    <t>Поставка мясо и мясной продукции</t>
  </si>
  <si>
    <t>Поставка рыбы и рыбной продукции</t>
  </si>
  <si>
    <t>Поставка воды питьевой</t>
  </si>
  <si>
    <t>Поставка бумаги</t>
  </si>
  <si>
    <t>Поставка мультимедийного оборудования</t>
  </si>
  <si>
    <t>Поставка чистящих и моющих средств</t>
  </si>
  <si>
    <t>Поставка игрушек детских</t>
  </si>
  <si>
    <t>Оказание охранных услуг</t>
  </si>
  <si>
    <t xml:space="preserve">2220644211 </t>
  </si>
  <si>
    <t>27.02.2023</t>
  </si>
  <si>
    <t xml:space="preserve">Запрос котировок в электронной форме </t>
  </si>
  <si>
    <t>МАДОУ г. Нижневартовска                      ДС №32 "Брусничка"</t>
  </si>
  <si>
    <t xml:space="preserve">Поставка и установка спортивно-игрового оборудования для сюжетно-ролевых игр </t>
  </si>
  <si>
    <t xml:space="preserve">Поставка и установка спортивно- игрового оборудования </t>
  </si>
  <si>
    <t xml:space="preserve">Поставка игр, игрушек, игровых и развивающих комплектов </t>
  </si>
  <si>
    <t>Поставка рыбы свежемороженой и сельди слабосоленой</t>
  </si>
  <si>
    <t>Поставка продуктов питания- соки, бакалея, растительное масло.</t>
  </si>
  <si>
    <t>Поставка мяса</t>
  </si>
  <si>
    <t>Поставка яиц</t>
  </si>
  <si>
    <t>Поставка кур (цыплят) бройлерных (охлажденных) и субпродуктов говяжьих</t>
  </si>
  <si>
    <t>Поставка овощей и фруктов свежих</t>
  </si>
  <si>
    <t>Поставка хлеба и хлебобулочных изделий</t>
  </si>
  <si>
    <t>МАДОУ  г. Нижневартовска                         ДС №37 "Дружная семейка"</t>
  </si>
  <si>
    <t>Поставка мягкого инвентаря</t>
  </si>
  <si>
    <t>Поставка свежих овощей и фруктов</t>
  </si>
  <si>
    <t>Поставка фруктовых и овощных соков</t>
  </si>
  <si>
    <t>Поставка куриного столового яйца</t>
  </si>
  <si>
    <t>Поставка игр и игрушек</t>
  </si>
  <si>
    <t>Поставка оргтехники и учебного оборудования</t>
  </si>
  <si>
    <t>Поставка продуктов питания Молочная продукция (молоко)</t>
  </si>
  <si>
    <t>2210547668</t>
  </si>
  <si>
    <t>МАДОУ г. Нижневартовска                           ДС №38 "Домовёнок"</t>
  </si>
  <si>
    <t>Поставка Молочная продукция (сыр, масло сливочное)</t>
  </si>
  <si>
    <t>Поставка Мясо говядина; Субпродукты (печень говяжья, сердце говяжье)</t>
  </si>
  <si>
    <t>Поставка Рыба свежемороженая (минтай, горбуша, хек, треска)</t>
  </si>
  <si>
    <t>Поставка Овощи свежие (зелень свежая, лук зеленый, чеснок свежий, огурцы свежие, перец сладкий свежий, томаты свежие, капуста свежая, лук репчатый свежий, морковь свежая, свекла свежая, картофель продовольственный); Овощи свежемороженые (цветная капуста, брокколи)</t>
  </si>
  <si>
    <t>Поставка Фрукты свежие - (киви свежие, яблоки свежие, апельсины свежие, мандарины свежие, лимоны свежие, бананы свежие, груши свежие); Сухофрукты, грецкий орех</t>
  </si>
  <si>
    <t>Поставка Хлеб и хлебобулочные изделия, Кондитерские изделия</t>
  </si>
  <si>
    <t>Поставка продуктов питания Крупа, мука, макароны, Бакалея</t>
  </si>
  <si>
    <t>Поставка продуктов питания Кисломолочная продукция (йогурт, напиток питьевой «Снежок», ряженка); сметана</t>
  </si>
  <si>
    <t>Поставка продуктов питания Яйцо куриное диетическое</t>
  </si>
  <si>
    <t>Поставка продуктов питания Ягоды свежемороженые (клюква св/м, брусника св/м, черная смородина св/м, черника св/м)</t>
  </si>
  <si>
    <t>Поставка детских игрушек</t>
  </si>
  <si>
    <t xml:space="preserve"> 2220663178</t>
  </si>
  <si>
    <t>11.2023</t>
  </si>
  <si>
    <t>МАДОУ г. Нижневартовска                  ДС №40 "Золотая рыбка"</t>
  </si>
  <si>
    <t xml:space="preserve">Поставка мяса (включая птицу) и пищевых субпродуктов </t>
  </si>
  <si>
    <t>06.2023г.</t>
  </si>
  <si>
    <t>Поставка молока и молочных продуктов питания</t>
  </si>
  <si>
    <t xml:space="preserve">Оказание услуг по проведению периодического медицинского осмотра </t>
  </si>
  <si>
    <t>Оказание услуг по физической охране</t>
  </si>
  <si>
    <t>МАДОУ г. Нижневартовска                ДС №41 "Росинка"</t>
  </si>
  <si>
    <t>Поставка овощей и фруктов</t>
  </si>
  <si>
    <t>09.2023</t>
  </si>
  <si>
    <t xml:space="preserve">Поставка мяса и пищевых субпродуктов </t>
  </si>
  <si>
    <t>Поставка продуктов питания (прочие)</t>
  </si>
  <si>
    <t xml:space="preserve">Поставка молока и молочной продукции _x000D_
</t>
  </si>
  <si>
    <t>Поставка продуктов питания (бакалея, кондитерские изделия, соки)</t>
  </si>
  <si>
    <t>2220662418</t>
  </si>
  <si>
    <t>МАДОУ г. Нижневартовска                              ДС №49 "Родничок"</t>
  </si>
  <si>
    <t>Поставка продуктов питания (масло,сыр)</t>
  </si>
  <si>
    <t>Поставка продуктов питания (молоко)</t>
  </si>
  <si>
    <t>Поставка продуктов питания (молочная продукция)</t>
  </si>
  <si>
    <t>Поставка продуктов питания( мясо говядина)</t>
  </si>
  <si>
    <t xml:space="preserve">Поставка продуктов питания(овощи свежие, зелень) </t>
  </si>
  <si>
    <t xml:space="preserve">Поставка продуктов питания(субпродукты) </t>
  </si>
  <si>
    <t xml:space="preserve">Поставка продуктов питания(фрукты свежие, фрукты сухие) </t>
  </si>
  <si>
    <t>Поставка продуктов питания  ( рыба свежемороженая)</t>
  </si>
  <si>
    <t xml:space="preserve">Поставка наглядных средств обучения </t>
  </si>
  <si>
    <t>2220654927</t>
  </si>
  <si>
    <t>МАДОУ г. Нижневартовска                      ДС №52 "Самолётик"</t>
  </si>
  <si>
    <t xml:space="preserve">Поставка продуктов питания - молочная продукция </t>
  </si>
  <si>
    <t>Поставка продуктов питания - - молоко</t>
  </si>
  <si>
    <t xml:space="preserve">Поставка продуктов питания - фрукты, сухофркуты </t>
  </si>
  <si>
    <t xml:space="preserve">Поставка продуктов питания - овощи, зелень </t>
  </si>
  <si>
    <t>Поставка продуктов питания - рыба свежемоложеная</t>
  </si>
  <si>
    <t xml:space="preserve">Поставка продуктов питания - цыплята бройлерные охлажденные </t>
  </si>
  <si>
    <t xml:space="preserve">Поставка продуктов питания - печень и язык говяжьи </t>
  </si>
  <si>
    <t xml:space="preserve">поставка продуктов питания - хлебобулочные и кондитерские изделия </t>
  </si>
  <si>
    <t xml:space="preserve">Поставка продуктов питания - бакалейная продукция, консерваж, ягода свежемороженая </t>
  </si>
  <si>
    <t xml:space="preserve">Поставка продуктов питания - бакалейная продукция, крупа, мука, макаронные изделия </t>
  </si>
  <si>
    <t>Поставка продуктов питания - соки</t>
  </si>
  <si>
    <t xml:space="preserve">Поставка офисной бумаги </t>
  </si>
  <si>
    <t xml:space="preserve">Поставка игрушек </t>
  </si>
  <si>
    <t xml:space="preserve">Поставка демонстрационного оборудования и наглядных средств обучения </t>
  </si>
  <si>
    <t>Поставка продуктов питания (молоко и молочная продукция)</t>
  </si>
  <si>
    <t>2220634661</t>
  </si>
  <si>
    <t>МАДОУ г. Нижневартовска                         ДС №62 "Журавушка"</t>
  </si>
  <si>
    <t>Поставка продуктов питания (прочие продукты)</t>
  </si>
  <si>
    <t>Поставка продуктов питания (овощи и фрукты)</t>
  </si>
  <si>
    <t>Поставка продуктов питания (хлеб и хлебобулочные изделия)</t>
  </si>
  <si>
    <t>Поставка продуктов питания (субпродукты говяжьи и птица охлажденная)</t>
  </si>
  <si>
    <t xml:space="preserve">Продукты питания ( рыба свежемороженая и сельдь замороженая) </t>
  </si>
  <si>
    <t>20.02.2023</t>
  </si>
  <si>
    <t>МАДОУ г. Нижневартовска                    ДС № 66 "Забавушка"</t>
  </si>
  <si>
    <t xml:space="preserve">Продукты питания ( хлеб и хлебобулочные изделия) </t>
  </si>
  <si>
    <t xml:space="preserve">Продукты питания ( фрукты, овощи свежие, сухофрукты) </t>
  </si>
  <si>
    <t>Продукты питания (бакалейной, консервированной продукции и ягод, фруктов замороженных)</t>
  </si>
  <si>
    <t xml:space="preserve">Продукты питания ( яйцо куриное) </t>
  </si>
  <si>
    <t>Продукты питания (мяса(включая птицу) и пищевых субпродуктов)</t>
  </si>
  <si>
    <t>Продукты питания (молоко и молочная продукция)</t>
  </si>
  <si>
    <t>Поставка продуктов питания – фрукты свежие, сухофрукты</t>
  </si>
  <si>
    <t>2220658338</t>
  </si>
  <si>
    <t>МАДОУ г. Нижневартовска                         ДС №68 "Ромашка"</t>
  </si>
  <si>
    <t>Поставка продуктов питания –прочее</t>
  </si>
  <si>
    <t xml:space="preserve">Открытый аукцион в электронной форме </t>
  </si>
  <si>
    <t xml:space="preserve">Поставка продуктов питания – молочные продукты </t>
  </si>
  <si>
    <t>Поставка продуктов питания – мясо (говядина), печень</t>
  </si>
  <si>
    <t xml:space="preserve">Поставка продуктов питания – рыба свежемороженая </t>
  </si>
  <si>
    <t>Поставка продуктов питания – куры</t>
  </si>
  <si>
    <t>Поставка продуктов питания – овощи свежие (зелень, овощи салатные)</t>
  </si>
  <si>
    <t xml:space="preserve">Поставка продуктов питания - овощи свежие (картофель, лук, морковь, свекла, капуста) </t>
  </si>
  <si>
    <t>Поставка продуктов питания - вода питьевая негазированная для детского питания</t>
  </si>
  <si>
    <t>Поставка продуктов питания – соки (фруктовые, овощные), консерваж</t>
  </si>
  <si>
    <t>Проведение периодических медицинских осмотров (обследований)</t>
  </si>
  <si>
    <t>600, 00</t>
  </si>
  <si>
    <t>МАДОУ г. Нижневартовска                       ДС №69 "Светофорчик"</t>
  </si>
  <si>
    <t xml:space="preserve">Оказание охранных услуг. </t>
  </si>
  <si>
    <t>590, 40</t>
  </si>
  <si>
    <t>Поставка продуктов питания для кислородного коктейля (фруктовый сок)</t>
  </si>
  <si>
    <t>34, 72</t>
  </si>
  <si>
    <t>Поставка одноразовой посуды для кислородного коктейля</t>
  </si>
  <si>
    <t>34, 50</t>
  </si>
  <si>
    <t>Приобретение канцелярских принадлежностей</t>
  </si>
  <si>
    <t>Приобретение Хозяйственных товаров (Бумага туалетная).</t>
  </si>
  <si>
    <t>Поставка продуктов питания – молочная продукция</t>
  </si>
  <si>
    <t>2220655477</t>
  </si>
  <si>
    <t>МАДОУ г. Нижневартовска                            ДС №71 "Радость"</t>
  </si>
  <si>
    <t>Поставка продуктов питания – хлеб, хлебобулочная продукция</t>
  </si>
  <si>
    <t>Поставка продуктов питания – сухофрукты, ягода свежемороженая</t>
  </si>
  <si>
    <t>Поставка продуктов питания – мясо (говядина, печень, сердце)</t>
  </si>
  <si>
    <t>Поставка продуктов питания – бакалея, соки, джем, молоко сгущенное</t>
  </si>
  <si>
    <t>Поставка продуктов питания – макароны, крупы, мука</t>
  </si>
  <si>
    <t>Поставка продуктов питания – рыба свежемороженая, сельдь слабосоленая</t>
  </si>
  <si>
    <t>Поставка продуктов питания – фрукты, овощи</t>
  </si>
  <si>
    <t xml:space="preserve"> Аукцион в электронной форме</t>
  </si>
  <si>
    <t>Поставка учебно-развивающих наборов</t>
  </si>
  <si>
    <t>Поставка продуктов питания- молока на 1 полугодие</t>
  </si>
  <si>
    <t xml:space="preserve"> 2220661224</t>
  </si>
  <si>
    <t>МАДОУ г. Нижневартовска                             ДС №77 "Эрудит"</t>
  </si>
  <si>
    <t>Поставка продуктов питания - крупы, овощи консервированные на 1 полугодие</t>
  </si>
  <si>
    <t>Поставка продуктов питания - мясо на 1 квартал</t>
  </si>
  <si>
    <t>Поставка продуктов питания - мясо птицы, мясные субпродукты на 1 полугодие</t>
  </si>
  <si>
    <t>Поставка продуктов питания - фрукты, овощи свежие на 1 квартал</t>
  </si>
  <si>
    <t>Поставка продуктов питания - хлеб, хлебобулочные изделия</t>
  </si>
  <si>
    <t>Поставка продуктов питания - яйцо куриное столовое</t>
  </si>
  <si>
    <t>Поставка продуктов питания- вода питьевая для детского питания, соки</t>
  </si>
  <si>
    <t>Поставка продуктов питания - рыба на 1 полугодие</t>
  </si>
  <si>
    <t>Поставка продуктов питания – сухофрукты, овощи, ягоды замороженные</t>
  </si>
  <si>
    <t>Поставка продуктов питания не включенных в другие группировки</t>
  </si>
  <si>
    <t>2220660970</t>
  </si>
  <si>
    <t>МАДОУ г. Нижневартовска                               ДС №80 "Светлячок"</t>
  </si>
  <si>
    <t xml:space="preserve">Поставка продуктов питания- овощи и фрукты консервированные  соки (напитки) </t>
  </si>
  <si>
    <t>Поставка продуктов питания- вода питьевая для детского питания</t>
  </si>
  <si>
    <t>Поставка продуктов питания - Бакалея, кондитерские изделия</t>
  </si>
  <si>
    <t xml:space="preserve">Поставка продуктов питания - сухофруктов,ягоды и овощи замороженные </t>
  </si>
  <si>
    <t>Поставка продуктов питания - яйцо куриное</t>
  </si>
  <si>
    <t>Поставка продуктов питания -хлеба и хлебобулочных изделий</t>
  </si>
  <si>
    <t xml:space="preserve">Поставка продуктов питания -мясо </t>
  </si>
  <si>
    <t>Поставка продуктов питания -молочные продукты</t>
  </si>
  <si>
    <t xml:space="preserve">Поставка продуктов питания -рыба свежемороженая </t>
  </si>
  <si>
    <t xml:space="preserve">Поставка продуктов питания -овощи свежие </t>
  </si>
  <si>
    <t xml:space="preserve">Поставка продуктов питания - фрукты свежие </t>
  </si>
  <si>
    <t>Поставка продуктов питания - крупы</t>
  </si>
  <si>
    <t>Поставка продуктов питания - бакалея, кондитерские изделия</t>
  </si>
  <si>
    <t>Поставк продуктов питания - хлеба и хлебобулочных изделий</t>
  </si>
  <si>
    <t xml:space="preserve">Поставка продуктов питания -молочные продукты </t>
  </si>
  <si>
    <t xml:space="preserve">Поставка продуктов питания -фрукты свежие </t>
  </si>
  <si>
    <t xml:space="preserve">Пставка продуктов питания- овощи и фрукты консервированные  соки (напитки) </t>
  </si>
  <si>
    <t>Поставка продуктов питания - хлеба и хлебобулочных изделий</t>
  </si>
  <si>
    <t>Поставка продуктов питания -мясо (говядина, свинина)</t>
  </si>
  <si>
    <t>Поставка продуктов питания - рыба свежемороженная</t>
  </si>
  <si>
    <t>Поставка продуктов питания - субпродукты мясные</t>
  </si>
  <si>
    <t>Поставка продуктов питания - куры бройлерные и филе куриной грудки охлажденные</t>
  </si>
  <si>
    <t>Поставка хозяйственных товаров на 2023 год</t>
  </si>
  <si>
    <t>МАДОУ  г. Нижневартовска                            ДС №86 "Былинушка"</t>
  </si>
  <si>
    <t>Поставка продуктов питания на 2 квартал 2023 год</t>
  </si>
  <si>
    <t>Поставка продуктов питания на 3 квартал 2023 год</t>
  </si>
  <si>
    <t>Поставка игрушек на 2023 год</t>
  </si>
  <si>
    <t xml:space="preserve">Поставка продуктов питания – молоко 3,2%  </t>
  </si>
  <si>
    <t>МАДОУ г.Нижневартовска                  ДС № 90 "Айболит"</t>
  </si>
  <si>
    <t>Поставка продуктов питания – молочная продукция (кефир, ряженка, сметана, сыр)</t>
  </si>
  <si>
    <t xml:space="preserve">Поставка продуктов питания – хлеб, хлебобулочные и кондитерские изделия </t>
  </si>
  <si>
    <t>Поставка продуктов питания -масло сливочное</t>
  </si>
  <si>
    <t xml:space="preserve">Поставка продуктов питания – овощи </t>
  </si>
  <si>
    <t xml:space="preserve">Поставка продуктов питания – бакалейная продукция, консерваж, ягода свежемороженая </t>
  </si>
  <si>
    <t xml:space="preserve">Поставка продуктов питания – рыба </t>
  </si>
  <si>
    <t>Поставка продуктов питания – крупа, мука, макаронные изделия</t>
  </si>
  <si>
    <t xml:space="preserve">Поставка продуктов питания  -сухофрукты </t>
  </si>
  <si>
    <t>Поставка продуктов питания – соки (фруктовые, овощные) и вода</t>
  </si>
  <si>
    <t xml:space="preserve">Поставка продуктов питания  - фрукты </t>
  </si>
  <si>
    <t xml:space="preserve">Поставка продуктов питания –  печень говяжья, язык говяжий, мясо цыплят (бройлерных), сердце говяжье </t>
  </si>
  <si>
    <t>Поставка продуктов питания –  мясо свинины, мясо индейки</t>
  </si>
  <si>
    <t xml:space="preserve">Поставка продуктов питания –  мясо говядины </t>
  </si>
  <si>
    <t>Поставка продуктов питания-Творог 9%</t>
  </si>
  <si>
    <t>Поставка продуктов питания*яйцо куриное  Д-1</t>
  </si>
  <si>
    <t>закупка у единственного поставщика</t>
  </si>
  <si>
    <t>700.0</t>
  </si>
  <si>
    <t>600.0</t>
  </si>
  <si>
    <t>500.0</t>
  </si>
  <si>
    <t>620.0</t>
  </si>
  <si>
    <t>800.0</t>
  </si>
  <si>
    <t>300.0</t>
  </si>
  <si>
    <t>900.0</t>
  </si>
  <si>
    <t>650.0</t>
  </si>
  <si>
    <t>1000.0</t>
  </si>
  <si>
    <t>Поставка канцтоваров</t>
  </si>
  <si>
    <t>Поставка хозтоваров</t>
  </si>
  <si>
    <t>Поставка оборудования</t>
  </si>
  <si>
    <t>1300 000.0</t>
  </si>
  <si>
    <t>Поставка продуктов питания овоши</t>
  </si>
  <si>
    <t>950.0</t>
  </si>
  <si>
    <t>930.0</t>
  </si>
  <si>
    <t xml:space="preserve">Специальная оценка условий труда </t>
  </si>
  <si>
    <t>2220645571</t>
  </si>
  <si>
    <t>МАУДО г. Нижневартовска «ДМШ им. Ю.Д. Кузнецова»</t>
  </si>
  <si>
    <t xml:space="preserve">Справочно-правовая система Консультант Бюджетные организации </t>
  </si>
  <si>
    <t>Санитарная обработка (очистка) кулера напольного</t>
  </si>
  <si>
    <t xml:space="preserve">Поставка товара </t>
  </si>
  <si>
    <t>Поставка канцелярских и хозяйственных товаров</t>
  </si>
  <si>
    <t>Измерение сопротивления изоляции</t>
  </si>
  <si>
    <t>Февраль 2023</t>
  </si>
  <si>
    <t>Абонементно информационно-технологическое сопровождение лицензии программных продуктов системы «1С: Бухгалтерия государственного учреждения»</t>
  </si>
  <si>
    <t>Пошив сценических костюмов</t>
  </si>
  <si>
    <t>Передача неисключительных прав использования программного комплекса «Web-система СБИС»</t>
  </si>
  <si>
    <t>Изготовление печатной продукции</t>
  </si>
  <si>
    <t>Очистка кровли ФСК «Юбилейный» и СОЦ от снега, наледи и сосулек в 2023 году</t>
  </si>
  <si>
    <t>2210558747</t>
  </si>
  <si>
    <t>Декабрь 2022</t>
  </si>
  <si>
    <t>Муниципальное автономной учреждение города Нижневартовска "Дирекция спортивных сооружений"</t>
  </si>
  <si>
    <t>Уборка и вывоз снега с территории объектов МАУ г. Нижневартовска «ДСС» в 2023 году</t>
  </si>
  <si>
    <t>Услуги автогидроподъемника (АГП) в 2023 году</t>
  </si>
  <si>
    <t>Поставка ГСМ в 1-м полугодии 2023 года</t>
  </si>
  <si>
    <t>Проведение предрейсовых и послерейсовых медицинских осмотров водителей автомобилей МАУ г. Нижневартовска «ДСС» в 2023 году</t>
  </si>
  <si>
    <t>Техническое обслуживание и текущий ремонт периферийного офисного оборудования (оргтехники) МАУ г. Нижневартовска «ДСС» в 2023 году</t>
  </si>
  <si>
    <t>Охранные услуги по пультовой охране основных объектов МАУ г. Нижневартовска «ДСС» в 2023 году</t>
  </si>
  <si>
    <t>Техническое обслуживание и планово-предупредительный ремонт охранных систем на некоторых площадках МАУ г. Нижневартовска «ДСС» в 2023 году</t>
  </si>
  <si>
    <t>Оказание услуг по физической охране на физкультурных и спортивных мероприятиях, проводимых в городе Нижневартовске, в 2023 году</t>
  </si>
  <si>
    <t>Оказание услуг по комплексному техническому обслуживанию и текущему ремонту ИТП, узла коммерческого учета тепловой энергии, внутренних систем теплоснабжения, отопления, холодного и горячего водоснабжения, канализации, вентиляции в 2023 году</t>
  </si>
  <si>
    <t>Закупка в электронной форме</t>
  </si>
  <si>
    <t>Оказание услуг по проведению первичных и периодических медицинских осмотров в 2023 году</t>
  </si>
  <si>
    <t>Обслуживание средств защиты информации и средств криптографической защиты информации на объектах информации</t>
  </si>
  <si>
    <t>Перевозка автобусами членов спортивной сборной команды города Нижневартовска, в том числе лиц с ограниченными возможностями здоровья, их багажа, в 2023 году</t>
  </si>
  <si>
    <t>Приобретение ледозаливочной машины «Умка»</t>
  </si>
  <si>
    <t>Плановая замена фискальных накопителей у контрольно-кассовой техники в 2023 году</t>
  </si>
  <si>
    <t>2220665291</t>
  </si>
  <si>
    <t>Поставка кубков для награждения</t>
  </si>
  <si>
    <t>На оказание услуг по проведению дератизации, дезинсекции помещений и открытых площадей</t>
  </si>
  <si>
    <t>Поставка бутылей объемом 19 литров с питьевой водой на АСК в 2023 году</t>
  </si>
  <si>
    <t>На поставку планов эвакуации на ФСК, СОЦ, АСК в 2023 году</t>
  </si>
  <si>
    <t>Поставка медалей наградных на ленте</t>
  </si>
  <si>
    <t>Оказание услуг по круглосуточной физической охране здания МАУДО г. Нижневартовска «ДШИ № 1» и прилегающей к нему территории на 2023 год</t>
  </si>
  <si>
    <t xml:space="preserve"> 2220640881</t>
  </si>
  <si>
    <t>Аукцион в электроннйо форме</t>
  </si>
  <si>
    <t>МАУДО г.Нижневартовска ДШИ 1</t>
  </si>
  <si>
    <t>Поставку бензина автомобильного</t>
  </si>
  <si>
    <t>Оказание услуг по прохождения предрейсового/послерейсового медицинского осмотра водителя транспортного средства на 2023 год</t>
  </si>
  <si>
    <t>Оказание услуг по техническому обслуживанию противопожарных и охранных систем</t>
  </si>
  <si>
    <t>Оказание услуг по прохождению периодического медицинского осмотра на 2023 год</t>
  </si>
  <si>
    <t>Поставка цифрового пианино</t>
  </si>
  <si>
    <t>Оказание услуг по заправке картриджей, техническому обслуживанию и текущему ремонту оргтехники</t>
  </si>
  <si>
    <t>Оказание услуг по предоставлению медицинского сопровождения в лагере с дневным пребыванием на 2023 год</t>
  </si>
  <si>
    <t>Поставка товара (спецодежда)</t>
  </si>
  <si>
    <t>Поставка хозяйственных товаров на первое полугодие</t>
  </si>
  <si>
    <t>Оказание услуг по организации питания детей в лагере дневного пребывания на базе учреждения (лагере дневного пребывания МАУДО г. Нижневартовска «Детская школа искусств № 1»)</t>
  </si>
  <si>
    <t>Март 2023</t>
  </si>
  <si>
    <t>Предоставления права пользования информационной системой персональных данных автоматизированной и автоматической обработки данных</t>
  </si>
  <si>
    <t>Поставка канцелярских товаров МАУДО г. Нижневартовска «Детская школа искусств №1»</t>
  </si>
  <si>
    <t>На право использования программ для ЭВМ (неисключительная лицензиия)</t>
  </si>
  <si>
    <t>Август 2023</t>
  </si>
  <si>
    <t>Оказание услуг по круглосуточной физической охране здания и прилегающей к нему территории</t>
  </si>
  <si>
    <t>2220659507</t>
  </si>
  <si>
    <t>МАУДО г. Нижневартовска "ДШИ №2"</t>
  </si>
  <si>
    <t xml:space="preserve">Оказание услуг по проведению предварительных и периодических медосмотров работников учреждения </t>
  </si>
  <si>
    <t>Измерения и испытания электрооборудования</t>
  </si>
  <si>
    <t>Оказание услуг по адаптации и сопровождению экземпляров Систем КонсультантПлюс на основе специального лицензионного программного обеспечения</t>
  </si>
  <si>
    <t>Оказание услуг по передаче неисключительных прав использования Программы «Web-система СБИС»</t>
  </si>
  <si>
    <t xml:space="preserve">Оказание услуг по продлению лицензии антивируса </t>
  </si>
  <si>
    <t>Оказание услуг по организации питания детей в лагерях дневного пребывания на базе МАУДО г. Нижневартовска "ДШИ №2"  (летний период)</t>
  </si>
  <si>
    <t xml:space="preserve">Оказание медицинских услуг в пришкольном лагере дневного пребывания детей (летний период) </t>
  </si>
  <si>
    <t>Изготовление свидетельств</t>
  </si>
  <si>
    <t>Поставка музыкальных инструментов</t>
  </si>
  <si>
    <t>Май 2023</t>
  </si>
  <si>
    <t>Сентябрь 2023</t>
  </si>
  <si>
    <t>Переаттестация объекта информатизации на соответствие требованиям по защите информации</t>
  </si>
  <si>
    <t>Инфрмационные услуги "Системы КонсультантПлюс"</t>
  </si>
  <si>
    <t>МАУДО г.Нижневартовска "ДШИ №3"</t>
  </si>
  <si>
    <t>Услуги по ежегодному проведению предварительных и периодических медицинских осмотров сотрудников</t>
  </si>
  <si>
    <t>Передача неисключительных лицензионных прав на устройство для образовательных организаций, без ограничения срока действия, с правом на получение обновлений в течение трех лет и продление антивирусного программного обеспечения «Касперский» на 1 год</t>
  </si>
  <si>
    <t>Оказание услуг по предоставлению медицинского сопровождения детского лагеря с дневным пребыванием детей на базе МАУДО г.Нижневартовска «ДШИ №3</t>
  </si>
  <si>
    <t>Оказание услуг по организации питания в лагере с дневным пребыванием детей на базе МАУДО г. Нижневартовска «ДШИ № 3</t>
  </si>
  <si>
    <t>Аттестация рабочего места информационной системы УРМ</t>
  </si>
  <si>
    <t>Услуги по круглосуточной физической охране здания МАУДО г.Нижневартовска «ДШИ №3» и прилегающей к нему территории</t>
  </si>
  <si>
    <t>Июнь 2023</t>
  </si>
  <si>
    <t>2220661077</t>
  </si>
  <si>
    <t>МАУ города Нижневартовска "Спортивная школа олимпийского резерва "Самотлор"</t>
  </si>
  <si>
    <t>Оказание услуг по проведению медицинского обследования лиц, занимающихся спортом</t>
  </si>
  <si>
    <t xml:space="preserve">Оказание услуг по организации питания детей школьного возраста в оздоровительном лагере с дневным пребыванием </t>
  </si>
  <si>
    <t>Поставка волейбольных мячей</t>
  </si>
  <si>
    <t>Октябрь 2023</t>
  </si>
  <si>
    <t>Оказание услуг по  перевозке автобусами спортсменов (членов спортивной сборной команды города Нижневартовска), в том числе пассажиров, участвующих в перевозке</t>
  </si>
  <si>
    <t>2220663974</t>
  </si>
  <si>
    <t>МАУ г. Нижневартовска "СШ"</t>
  </si>
  <si>
    <t>Оказание услуг по уборке территории, вывоз снега на снежную свалку чистого снега</t>
  </si>
  <si>
    <t xml:space="preserve">Оказание услуг по заправке и восстановлению картриджей </t>
  </si>
  <si>
    <t>Поставка продуктов питания (молоко питьевое коровье ультрапастеризованное) для нужд МАУ г.Нижневартовска «СШ»</t>
  </si>
  <si>
    <t>Поставка спортивного оборудования по виду спорта пауэрлифтинг</t>
  </si>
  <si>
    <t>Оказание услуг по ремонту оргтехники</t>
  </si>
  <si>
    <t>Выполнение работ по модернизации систем видеонаблюдения</t>
  </si>
  <si>
    <t>Оказание в период каникул 2023 года услуг по организации питания детей в лагерях с дневным пребыванием</t>
  </si>
  <si>
    <t>Закупка фильтров для очистки воды для нужд МАУ г. Нижневартовска "СШ"</t>
  </si>
  <si>
    <t>Поставка электротоваров</t>
  </si>
  <si>
    <t>Поставка спортивного оборудования</t>
  </si>
  <si>
    <t>Поставка спортивного инвентаря</t>
  </si>
  <si>
    <t>Поставка спецодежды</t>
  </si>
  <si>
    <t>Оказание услуг по механизированной уборке и вывозу снега</t>
  </si>
  <si>
    <t>2220632577</t>
  </si>
  <si>
    <t>МАУ г. Нижневартовска "СШОР"</t>
  </si>
  <si>
    <t>Поставка горюче-смазочных материалов для нужд муниципального автономного учреждения города Нижневартовска "Спортивная школа олимпийского резерва"</t>
  </si>
  <si>
    <t>991,62</t>
  </si>
  <si>
    <t>Оказание комплекса услуг по техническому обслуживанию, текущему ремонту систем приточно-вытяжной вентиляции и систем кондиционирования воздуха раздельного типа в МАУ г. Нижневартовска «СШОР» в 2023 году</t>
  </si>
  <si>
    <t>553,996</t>
  </si>
  <si>
    <t>Оказание комплекса услуг по техническому обслуживанию систем очистки воды и насосов высокого давления на объектах МАУ г. Нижневартовска «СШОР» в 2023г</t>
  </si>
  <si>
    <t>40,4</t>
  </si>
  <si>
    <t>Оказание услуг по охране объектов (кнопка тревожной сигнализации (КТС), с выводом на пульт централизованного наблюдения (ПЦН)</t>
  </si>
  <si>
    <t>529,2</t>
  </si>
  <si>
    <t>Оказание услуг по техническому обслуживанию и текущему ремонту систем автоматической пожарной сигнализации и систем оповещения людей о пожаре, услуг по техническому обслуживанию и текущему ремонту элементов систем контроля и управления доступом на объектах (СКУД, шлагбаумы, домофоны), услуг по техническому обслуживанию и текущему ремонту систем видеонаблюдения на объектах, услуг по техническому обслуживанию и текущему ремонту систем телефонии</t>
  </si>
  <si>
    <t>1500,00</t>
  </si>
  <si>
    <t>Предоставление услуг по автомобильной мойке кузова для автомобилей МАУ г. Нижневартовска "СШОР" на 2023 год</t>
  </si>
  <si>
    <t>Оказание услуг по предварительному и периодическому медицинскому осмотру работников МАУ г. Нижневартовска "СШОР"</t>
  </si>
  <si>
    <t>1000,00</t>
  </si>
  <si>
    <t>Поставка воды питьевой бутилированной</t>
  </si>
  <si>
    <t>155,00</t>
  </si>
  <si>
    <t>Поставка офисной бумаги для нужд муниципального автономного учреждения города Нижневартовска "Спортивная школа олимпийского резерва"</t>
  </si>
  <si>
    <t>244,5</t>
  </si>
  <si>
    <t>166,5</t>
  </si>
  <si>
    <t>Проведение обязательного психиатрического освидетельствования работников МАУ г. Нижневартовска "СШОР"</t>
  </si>
  <si>
    <t>275,1495</t>
  </si>
  <si>
    <t>190,92797</t>
  </si>
  <si>
    <t>Приобретение спортивного оборудования для единоборств (дзюдо,бокс,самбо)</t>
  </si>
  <si>
    <t>2337,098</t>
  </si>
  <si>
    <t>Приобретение снегоходов, укомплектованными приспособлениями для прокладки лыжных трасс для нужд МАУ г. Нижневартовска "СШОР"</t>
  </si>
  <si>
    <t>2200,00</t>
  </si>
  <si>
    <t>Оказание услуг по охране объекта</t>
  </si>
  <si>
    <t>2220665043</t>
  </si>
  <si>
    <t xml:space="preserve">Закупка в электронной форме </t>
  </si>
  <si>
    <t>Муниципальное автономное учреждение города Нижневартовска "Городской драматический театр"</t>
  </si>
  <si>
    <t>Оказание услуг по текущему ремонту и техническому обслуживанию электрооборудования, силовых и осветительных сетей, за исключением подсветки здания</t>
  </si>
  <si>
    <t>Оказание услуг по проведению предрейсового и послерейсового медицинского осмотра водителей</t>
  </si>
  <si>
    <t>Поставка горюче-смазочных материалов (бензин) через розничную сеть АЗС, посредством топливных карт</t>
  </si>
  <si>
    <t>Оказание услуг по текущему ремонту и техническому обслуживанию автомобилей</t>
  </si>
  <si>
    <t>Оказание услуг по специальной оценке условий труда</t>
  </si>
  <si>
    <t>Оказание услуг по вывозу и уборке снега с территории, очистке кровли от снега, наледи и сосулек</t>
  </si>
  <si>
    <t>Оказание услуг по техническому обслуживанию и текущему ремонту систем тепловодоснабжения, канализации, централизованного отопления</t>
  </si>
  <si>
    <t>Оказание услуг по противопожарным мероприятиям</t>
  </si>
  <si>
    <t>Оказание услуг по техническому обслуживанию эксплуатации узлов учета тепловой энергии и приборов учета воды</t>
  </si>
  <si>
    <t>Оказание услуг по продлению неисключительных прав использования баз данных электронной системы "Госфинансы" версия Плюс</t>
  </si>
  <si>
    <t>Оказание услуг по техническому обслуживанию охранно-пожарной сигнализации и системы оповещения людей о пожаре</t>
  </si>
  <si>
    <t>Оказание услуг по техническому обслуживанию автоматической системы пожаротушения</t>
  </si>
  <si>
    <t>Оказание услуг по техническому обслуживаниюсистемы видеонаблюдения</t>
  </si>
  <si>
    <t xml:space="preserve">Оказание услуг по техническому обслуживанию (поддержке) контрольно-кассовой техники и плановой замене фискальных накопителей </t>
  </si>
  <si>
    <t>Оказание услуг по актуализации, адаптации и сопровождению экземпляров Систем КонсультантПлюс на основе специального лицензионного программного обеспечения, обеспечивающего совместимость услуг с установленными у заказчика экземплярами Систем КонсультантПлюс, в том числе специальной копией Системы КонсультантПлюс</t>
  </si>
  <si>
    <t>Оказание услуг по ремонту и техническому обслуживанию оргтехники</t>
  </si>
  <si>
    <t>Выполнение работ по текущему ремонту наружной лестницы</t>
  </si>
  <si>
    <t>Поставка пластиковых контейнеров</t>
  </si>
  <si>
    <t>Оказание услуг по изготовлению полиграфической продукции</t>
  </si>
  <si>
    <t>Поставка новогодней гирлянды</t>
  </si>
  <si>
    <t>Оказание услуг по экспертизе технических устройств</t>
  </si>
  <si>
    <t>Оказание услуг по промывке системы отопления</t>
  </si>
  <si>
    <t>Поставка огнетушителей</t>
  </si>
  <si>
    <t>Оказание услуг по текущему ремонту системы отопления (замена батарей)</t>
  </si>
  <si>
    <t>Поставка хозяйственного инвентаря</t>
  </si>
  <si>
    <t>Выполнение работ по текущему ремонту крыльца</t>
  </si>
  <si>
    <t>Выполнение работ по текущему ремонту входной группы</t>
  </si>
  <si>
    <t>Выполнение работ по текущему ремонту площади</t>
  </si>
  <si>
    <t>Выполнение работ по текущему ремонту подвального помещения</t>
  </si>
  <si>
    <t>Выполнение работ по текущему ремонту большого фойе</t>
  </si>
  <si>
    <t>Поставка элементов питания (батарейки)</t>
  </si>
  <si>
    <t>Поставка противогололедного реагента (мраморная крошка)</t>
  </si>
  <si>
    <t>Поставка хозяйственных товаров и моющих средств</t>
  </si>
  <si>
    <t>Оказание услуг по продлению неисключительных прав использования базы данных Электронной системы "Кадры", тариф "Бюджетные учреждения"</t>
  </si>
  <si>
    <t>Поставка промышленной швейной машины</t>
  </si>
  <si>
    <t>Поставка генератора тумана (дыма)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</si>
</sst>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[$-419]mmmm\ yyyy;@"/>
    <numFmt numFmtId="165" formatCode="#,##0.00000"/>
    <numFmt numFmtId="166" formatCode="_-* #,##0.00\ _₽_-;\-* #,##0.00\ _₽_-;_-* &quot;-&quot;??\ _₽_-;_-@_-"/>
    <numFmt numFmtId="167" formatCode="_-* #,##0.00_р_._-;\-* #,##0.00_р_._-;_-* &quot;-&quot;??_р_._-;_-@_-"/>
    <numFmt numFmtId="168" formatCode="#,##0.00\ _₽"/>
    <numFmt numFmtId="169" formatCode="[$-F419]yyyy\,\ mmmm;@"/>
    <numFmt numFmtId="170" formatCode="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"/>
      <color theme="1"/>
      <name val="Times New Roman"/>
      <family val="1"/>
      <charset val="204"/>
    </font>
    <font>
      <sz val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Border="1"/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2" fillId="0" borderId="4" xfId="0" applyNumberFormat="1" applyFont="1" applyBorder="1" applyAlignment="1">
      <alignment horizontal="center" vertical="center" wrapText="1"/>
    </xf>
    <xf numFmtId="17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" fontId="2" fillId="0" borderId="3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17" fontId="2" fillId="0" borderId="6" xfId="0" applyNumberFormat="1" applyFont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17" fontId="2" fillId="0" borderId="4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/>
    <xf numFmtId="4" fontId="3" fillId="2" borderId="4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/>
    <xf numFmtId="0" fontId="0" fillId="0" borderId="0" xfId="0" applyAlignment="1">
      <alignment horizontal="left" vertical="top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/>
    <xf numFmtId="0" fontId="9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4" fontId="11" fillId="5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166" fontId="7" fillId="0" borderId="1" xfId="1" applyFont="1" applyBorder="1" applyAlignment="1">
      <alignment horizontal="center" vertical="center"/>
    </xf>
    <xf numFmtId="166" fontId="10" fillId="0" borderId="1" xfId="1" applyFont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11" fontId="7" fillId="0" borderId="1" xfId="0" applyNumberFormat="1" applyFont="1" applyBorder="1" applyAlignment="1">
      <alignment horizontal="center" vertical="center" wrapText="1"/>
    </xf>
    <xf numFmtId="167" fontId="10" fillId="0" borderId="1" xfId="0" applyNumberFormat="1" applyFont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/>
    </xf>
    <xf numFmtId="168" fontId="7" fillId="0" borderId="1" xfId="0" applyNumberFormat="1" applyFont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49" fontId="12" fillId="6" borderId="1" xfId="0" applyNumberFormat="1" applyFont="1" applyFill="1" applyBorder="1" applyAlignment="1">
      <alignment horizontal="center" vertical="center" wrapText="1"/>
    </xf>
    <xf numFmtId="164" fontId="10" fillId="6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16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0" fontId="12" fillId="0" borderId="1" xfId="0" applyNumberFormat="1" applyFont="1" applyFill="1" applyBorder="1" applyAlignment="1">
      <alignment horizontal="center" vertical="center" wrapText="1"/>
    </xf>
    <xf numFmtId="4" fontId="12" fillId="6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43"/>
  <sheetViews>
    <sheetView zoomScaleNormal="100" workbookViewId="0">
      <selection activeCell="A2" sqref="A2:K2"/>
    </sheetView>
  </sheetViews>
  <sheetFormatPr defaultRowHeight="15" x14ac:dyDescent="0.25"/>
  <cols>
    <col min="2" max="2" width="21.28515625" customWidth="1"/>
    <col min="3" max="3" width="15.28515625" customWidth="1"/>
    <col min="4" max="4" width="18" customWidth="1"/>
    <col min="5" max="5" width="14.5703125" customWidth="1"/>
    <col min="6" max="6" width="17.42578125" customWidth="1"/>
    <col min="7" max="7" width="13.5703125" customWidth="1"/>
    <col min="8" max="8" width="13.42578125" customWidth="1"/>
    <col min="9" max="9" width="11.5703125" customWidth="1"/>
    <col min="11" max="11" width="16" customWidth="1"/>
  </cols>
  <sheetData>
    <row r="1" spans="1:14" ht="19.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49"/>
    </row>
    <row r="2" spans="1:14" x14ac:dyDescent="0.25">
      <c r="A2" s="50" t="s">
        <v>1008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4" ht="24" customHeight="1" x14ac:dyDescent="0.25">
      <c r="A4" s="58" t="s">
        <v>0</v>
      </c>
      <c r="B4" s="58" t="s">
        <v>1</v>
      </c>
      <c r="C4" s="58" t="s">
        <v>2</v>
      </c>
      <c r="D4" s="58"/>
      <c r="E4" s="58" t="s">
        <v>3</v>
      </c>
      <c r="F4" s="58" t="s">
        <v>4</v>
      </c>
      <c r="G4" s="58" t="s">
        <v>5</v>
      </c>
      <c r="H4" s="58"/>
      <c r="I4" s="58"/>
      <c r="J4" s="58"/>
      <c r="K4" s="58" t="s">
        <v>7</v>
      </c>
    </row>
    <row r="5" spans="1:14" ht="24.75" customHeight="1" x14ac:dyDescent="0.25">
      <c r="A5" s="58"/>
      <c r="B5" s="58"/>
      <c r="C5" s="58"/>
      <c r="D5" s="58"/>
      <c r="E5" s="58"/>
      <c r="F5" s="58"/>
      <c r="G5" s="58" t="s">
        <v>6</v>
      </c>
      <c r="H5" s="58"/>
      <c r="I5" s="58"/>
      <c r="J5" s="58"/>
      <c r="K5" s="58"/>
    </row>
    <row r="6" spans="1:14" ht="21" customHeight="1" x14ac:dyDescent="0.25">
      <c r="A6" s="58"/>
      <c r="B6" s="58"/>
      <c r="C6" s="58" t="s">
        <v>8</v>
      </c>
      <c r="D6" s="58" t="s">
        <v>9</v>
      </c>
      <c r="E6" s="58"/>
      <c r="F6" s="58"/>
      <c r="G6" s="58" t="s">
        <v>10</v>
      </c>
      <c r="H6" s="58" t="s">
        <v>11</v>
      </c>
      <c r="I6" s="58"/>
      <c r="J6" s="58" t="s">
        <v>14</v>
      </c>
      <c r="K6" s="58"/>
      <c r="N6" s="48"/>
    </row>
    <row r="7" spans="1:14" ht="25.5" x14ac:dyDescent="0.25">
      <c r="A7" s="58"/>
      <c r="B7" s="58"/>
      <c r="C7" s="58"/>
      <c r="D7" s="58"/>
      <c r="E7" s="58"/>
      <c r="F7" s="58"/>
      <c r="G7" s="58"/>
      <c r="H7" s="43" t="s">
        <v>12</v>
      </c>
      <c r="I7" s="43" t="s">
        <v>13</v>
      </c>
      <c r="J7" s="58"/>
      <c r="K7" s="58"/>
    </row>
    <row r="8" spans="1:14" x14ac:dyDescent="0.25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2">
        <v>11</v>
      </c>
    </row>
    <row r="9" spans="1:14" ht="89.25" x14ac:dyDescent="0.25">
      <c r="A9" s="42">
        <v>1</v>
      </c>
      <c r="B9" s="51" t="s">
        <v>45</v>
      </c>
      <c r="C9" s="3" t="s">
        <v>484</v>
      </c>
      <c r="D9" s="4" t="s">
        <v>18</v>
      </c>
      <c r="E9" s="42" t="s">
        <v>38</v>
      </c>
      <c r="F9" s="5">
        <f>G9</f>
        <v>6657.73</v>
      </c>
      <c r="G9" s="5">
        <v>6657.73</v>
      </c>
      <c r="H9" s="42"/>
      <c r="I9" s="42"/>
      <c r="J9" s="42"/>
      <c r="K9" s="42" t="s">
        <v>39</v>
      </c>
    </row>
    <row r="10" spans="1:14" ht="153" x14ac:dyDescent="0.25">
      <c r="A10" s="42">
        <v>2</v>
      </c>
      <c r="B10" s="52"/>
      <c r="C10" s="6" t="s">
        <v>485</v>
      </c>
      <c r="D10" s="7" t="s">
        <v>19</v>
      </c>
      <c r="E10" s="42" t="s">
        <v>38</v>
      </c>
      <c r="F10" s="5">
        <f t="shared" ref="F10:F13" si="0">G10</f>
        <v>449.21</v>
      </c>
      <c r="G10" s="5">
        <v>449.21</v>
      </c>
      <c r="H10" s="42"/>
      <c r="I10" s="42"/>
      <c r="J10" s="42"/>
      <c r="K10" s="42" t="s">
        <v>85</v>
      </c>
    </row>
    <row r="11" spans="1:14" ht="114.75" x14ac:dyDescent="0.25">
      <c r="A11" s="42">
        <v>3</v>
      </c>
      <c r="B11" s="52"/>
      <c r="C11" s="8" t="s">
        <v>486</v>
      </c>
      <c r="D11" s="4" t="s">
        <v>20</v>
      </c>
      <c r="E11" s="42" t="s">
        <v>38</v>
      </c>
      <c r="F11" s="5">
        <f t="shared" si="0"/>
        <v>1022.84</v>
      </c>
      <c r="G11" s="5">
        <v>1022.84</v>
      </c>
      <c r="H11" s="42"/>
      <c r="I11" s="42"/>
      <c r="J11" s="42"/>
      <c r="K11" s="42" t="s">
        <v>85</v>
      </c>
    </row>
    <row r="12" spans="1:14" ht="127.5" x14ac:dyDescent="0.25">
      <c r="A12" s="42">
        <v>4</v>
      </c>
      <c r="B12" s="52"/>
      <c r="C12" s="8" t="s">
        <v>487</v>
      </c>
      <c r="D12" s="4" t="s">
        <v>21</v>
      </c>
      <c r="E12" s="42" t="s">
        <v>38</v>
      </c>
      <c r="F12" s="5">
        <f t="shared" si="0"/>
        <v>9364.9500000000007</v>
      </c>
      <c r="G12" s="5">
        <v>9364.9500000000007</v>
      </c>
      <c r="H12" s="42"/>
      <c r="I12" s="42"/>
      <c r="J12" s="42"/>
      <c r="K12" s="42" t="s">
        <v>39</v>
      </c>
    </row>
    <row r="13" spans="1:14" ht="114.75" x14ac:dyDescent="0.25">
      <c r="A13" s="42">
        <v>5</v>
      </c>
      <c r="B13" s="52"/>
      <c r="C13" s="6" t="s">
        <v>488</v>
      </c>
      <c r="D13" s="3" t="s">
        <v>22</v>
      </c>
      <c r="E13" s="42" t="s">
        <v>38</v>
      </c>
      <c r="F13" s="5">
        <f t="shared" si="0"/>
        <v>4062.16</v>
      </c>
      <c r="G13" s="5">
        <v>4062.16</v>
      </c>
      <c r="H13" s="42"/>
      <c r="I13" s="42"/>
      <c r="J13" s="42"/>
      <c r="K13" s="42" t="s">
        <v>86</v>
      </c>
    </row>
    <row r="14" spans="1:14" ht="267.75" x14ac:dyDescent="0.25">
      <c r="A14" s="42">
        <v>6</v>
      </c>
      <c r="B14" s="52"/>
      <c r="C14" s="3" t="s">
        <v>489</v>
      </c>
      <c r="D14" s="7" t="s">
        <v>23</v>
      </c>
      <c r="E14" s="42" t="s">
        <v>38</v>
      </c>
      <c r="F14" s="9">
        <f>G14</f>
        <v>72.3</v>
      </c>
      <c r="G14" s="5">
        <v>72.3</v>
      </c>
      <c r="H14" s="42"/>
      <c r="I14" s="42"/>
      <c r="J14" s="42"/>
      <c r="K14" s="42" t="s">
        <v>85</v>
      </c>
    </row>
    <row r="15" spans="1:14" ht="204" x14ac:dyDescent="0.25">
      <c r="A15" s="42">
        <v>7</v>
      </c>
      <c r="B15" s="52"/>
      <c r="C15" s="3" t="s">
        <v>490</v>
      </c>
      <c r="D15" s="7" t="s">
        <v>24</v>
      </c>
      <c r="E15" s="42" t="s">
        <v>38</v>
      </c>
      <c r="F15" s="10">
        <f>G15</f>
        <v>7500</v>
      </c>
      <c r="G15" s="10">
        <v>7500</v>
      </c>
      <c r="H15" s="42"/>
      <c r="I15" s="42"/>
      <c r="J15" s="42"/>
      <c r="K15" s="42" t="s">
        <v>53</v>
      </c>
    </row>
    <row r="16" spans="1:14" ht="191.25" x14ac:dyDescent="0.25">
      <c r="A16" s="42">
        <v>8</v>
      </c>
      <c r="B16" s="53"/>
      <c r="C16" s="3" t="s">
        <v>491</v>
      </c>
      <c r="D16" s="7" t="s">
        <v>25</v>
      </c>
      <c r="E16" s="42" t="s">
        <v>38</v>
      </c>
      <c r="F16" s="10">
        <f>G16</f>
        <v>5000</v>
      </c>
      <c r="G16" s="10">
        <v>5000</v>
      </c>
      <c r="H16" s="42"/>
      <c r="I16" s="42"/>
      <c r="J16" s="42"/>
      <c r="K16" s="42" t="s">
        <v>53</v>
      </c>
    </row>
    <row r="17" spans="1:11" ht="102" x14ac:dyDescent="0.25">
      <c r="A17" s="42">
        <v>9</v>
      </c>
      <c r="B17" s="42" t="s">
        <v>705</v>
      </c>
      <c r="C17" s="42" t="s">
        <v>493</v>
      </c>
      <c r="D17" s="42" t="s">
        <v>37</v>
      </c>
      <c r="E17" s="42" t="s">
        <v>38</v>
      </c>
      <c r="F17" s="16">
        <f>G17</f>
        <v>1681</v>
      </c>
      <c r="G17" s="16">
        <v>1681</v>
      </c>
      <c r="H17" s="16"/>
      <c r="I17" s="42"/>
      <c r="J17" s="42"/>
      <c r="K17" s="42" t="s">
        <v>39</v>
      </c>
    </row>
    <row r="18" spans="1:11" ht="102" x14ac:dyDescent="0.25">
      <c r="A18" s="42">
        <v>10</v>
      </c>
      <c r="B18" s="51" t="s">
        <v>101</v>
      </c>
      <c r="C18" s="42" t="s">
        <v>492</v>
      </c>
      <c r="D18" s="42" t="s">
        <v>99</v>
      </c>
      <c r="E18" s="42" t="s">
        <v>38</v>
      </c>
      <c r="F18" s="16">
        <f>H18</f>
        <v>1000</v>
      </c>
      <c r="G18" s="16"/>
      <c r="H18" s="16">
        <v>1000</v>
      </c>
      <c r="I18" s="42"/>
      <c r="J18" s="42"/>
      <c r="K18" s="42" t="s">
        <v>102</v>
      </c>
    </row>
    <row r="19" spans="1:11" ht="114.75" x14ac:dyDescent="0.25">
      <c r="A19" s="42">
        <v>11</v>
      </c>
      <c r="B19" s="52"/>
      <c r="C19" s="42" t="s">
        <v>494</v>
      </c>
      <c r="D19" s="42" t="s">
        <v>100</v>
      </c>
      <c r="E19" s="42" t="s">
        <v>38</v>
      </c>
      <c r="F19" s="16">
        <f>H19</f>
        <v>500</v>
      </c>
      <c r="G19" s="16"/>
      <c r="H19" s="16">
        <v>500</v>
      </c>
      <c r="I19" s="42"/>
      <c r="J19" s="42"/>
      <c r="K19" s="42" t="s">
        <v>102</v>
      </c>
    </row>
    <row r="20" spans="1:11" ht="114.75" x14ac:dyDescent="0.25">
      <c r="A20" s="42">
        <v>12</v>
      </c>
      <c r="B20" s="52"/>
      <c r="C20" s="42" t="s">
        <v>495</v>
      </c>
      <c r="D20" s="42" t="s">
        <v>100</v>
      </c>
      <c r="E20" s="42" t="s">
        <v>38</v>
      </c>
      <c r="F20" s="16">
        <f>H20</f>
        <v>1000</v>
      </c>
      <c r="G20" s="16"/>
      <c r="H20" s="16">
        <v>1000</v>
      </c>
      <c r="I20" s="42"/>
      <c r="J20" s="42"/>
      <c r="K20" s="42" t="s">
        <v>102</v>
      </c>
    </row>
    <row r="21" spans="1:11" ht="114.75" x14ac:dyDescent="0.25">
      <c r="A21" s="42">
        <v>13</v>
      </c>
      <c r="B21" s="53"/>
      <c r="C21" s="42" t="s">
        <v>496</v>
      </c>
      <c r="D21" s="42" t="s">
        <v>100</v>
      </c>
      <c r="E21" s="42" t="s">
        <v>38</v>
      </c>
      <c r="F21" s="16">
        <f>H21</f>
        <v>1000</v>
      </c>
      <c r="G21" s="16"/>
      <c r="H21" s="16">
        <v>1000</v>
      </c>
      <c r="I21" s="42"/>
      <c r="J21" s="42"/>
      <c r="K21" s="42" t="s">
        <v>102</v>
      </c>
    </row>
    <row r="22" spans="1:11" ht="89.25" x14ac:dyDescent="0.25">
      <c r="A22" s="42">
        <v>14</v>
      </c>
      <c r="B22" s="51" t="s">
        <v>748</v>
      </c>
      <c r="C22" s="3" t="s">
        <v>497</v>
      </c>
      <c r="D22" s="7" t="s">
        <v>46</v>
      </c>
      <c r="E22" s="42" t="s">
        <v>38</v>
      </c>
      <c r="F22" s="10">
        <f>G22</f>
        <v>1173.1199999999999</v>
      </c>
      <c r="G22" s="10">
        <v>1173.1199999999999</v>
      </c>
      <c r="H22" s="42"/>
      <c r="I22" s="42"/>
      <c r="J22" s="42"/>
      <c r="K22" s="42" t="s">
        <v>52</v>
      </c>
    </row>
    <row r="23" spans="1:11" ht="51" x14ac:dyDescent="0.25">
      <c r="A23" s="42">
        <v>15</v>
      </c>
      <c r="B23" s="52"/>
      <c r="C23" s="3" t="s">
        <v>498</v>
      </c>
      <c r="D23" s="7" t="s">
        <v>47</v>
      </c>
      <c r="E23" s="42" t="s">
        <v>48</v>
      </c>
      <c r="F23" s="10">
        <f>G23</f>
        <v>1999.93</v>
      </c>
      <c r="G23" s="10">
        <v>1999.93</v>
      </c>
      <c r="H23" s="42"/>
      <c r="I23" s="42"/>
      <c r="J23" s="42"/>
      <c r="K23" s="17" t="s">
        <v>53</v>
      </c>
    </row>
    <row r="24" spans="1:11" ht="51" x14ac:dyDescent="0.25">
      <c r="A24" s="42">
        <v>16</v>
      </c>
      <c r="B24" s="52"/>
      <c r="C24" s="3" t="s">
        <v>499</v>
      </c>
      <c r="D24" s="1" t="s">
        <v>49</v>
      </c>
      <c r="E24" s="42" t="s">
        <v>38</v>
      </c>
      <c r="F24" s="22">
        <f>G24</f>
        <v>4244.3739999999998</v>
      </c>
      <c r="G24" s="10">
        <v>4244.3739999999998</v>
      </c>
      <c r="H24" s="42"/>
      <c r="I24" s="42"/>
      <c r="J24" s="42"/>
      <c r="K24" s="42" t="s">
        <v>52</v>
      </c>
    </row>
    <row r="25" spans="1:11" ht="51" x14ac:dyDescent="0.25">
      <c r="A25" s="42">
        <v>17</v>
      </c>
      <c r="B25" s="52"/>
      <c r="C25" s="3" t="s">
        <v>500</v>
      </c>
      <c r="D25" s="7" t="s">
        <v>50</v>
      </c>
      <c r="E25" s="4" t="s">
        <v>48</v>
      </c>
      <c r="F25" s="22">
        <f>G25</f>
        <v>180.155</v>
      </c>
      <c r="G25" s="10">
        <v>180.155</v>
      </c>
      <c r="H25" s="42"/>
      <c r="I25" s="42"/>
      <c r="J25" s="42"/>
      <c r="K25" s="17" t="s">
        <v>53</v>
      </c>
    </row>
    <row r="26" spans="1:11" ht="51" x14ac:dyDescent="0.25">
      <c r="A26" s="42">
        <v>18</v>
      </c>
      <c r="B26" s="53"/>
      <c r="C26" s="3" t="s">
        <v>501</v>
      </c>
      <c r="D26" s="7" t="s">
        <v>51</v>
      </c>
      <c r="E26" s="42" t="s">
        <v>38</v>
      </c>
      <c r="F26" s="10">
        <f>G26</f>
        <v>678.50300000000004</v>
      </c>
      <c r="G26" s="10">
        <v>678.50300000000004</v>
      </c>
      <c r="H26" s="42"/>
      <c r="I26" s="42"/>
      <c r="J26" s="42"/>
      <c r="K26" s="42" t="s">
        <v>52</v>
      </c>
    </row>
    <row r="27" spans="1:11" ht="140.25" x14ac:dyDescent="0.25">
      <c r="A27" s="42">
        <v>19</v>
      </c>
      <c r="B27" s="51" t="s">
        <v>749</v>
      </c>
      <c r="C27" s="3" t="s">
        <v>502</v>
      </c>
      <c r="D27" s="7" t="s">
        <v>72</v>
      </c>
      <c r="E27" s="42" t="s">
        <v>38</v>
      </c>
      <c r="F27" s="10">
        <f>G27+H27</f>
        <v>108225.1609</v>
      </c>
      <c r="G27" s="10">
        <v>38393.149680000002</v>
      </c>
      <c r="H27" s="16">
        <v>69832.01122</v>
      </c>
      <c r="I27" s="42"/>
      <c r="J27" s="42"/>
      <c r="K27" s="42" t="s">
        <v>73</v>
      </c>
    </row>
    <row r="28" spans="1:11" ht="63.75" x14ac:dyDescent="0.25">
      <c r="A28" s="42">
        <v>20</v>
      </c>
      <c r="B28" s="52"/>
      <c r="C28" s="3" t="s">
        <v>503</v>
      </c>
      <c r="D28" s="7" t="s">
        <v>74</v>
      </c>
      <c r="E28" s="42" t="s">
        <v>38</v>
      </c>
      <c r="F28" s="10">
        <f>G28</f>
        <v>11339.84</v>
      </c>
      <c r="G28" s="10">
        <v>11339.84</v>
      </c>
      <c r="H28" s="42"/>
      <c r="I28" s="42"/>
      <c r="J28" s="42"/>
      <c r="K28" s="42" t="s">
        <v>73</v>
      </c>
    </row>
    <row r="29" spans="1:11" ht="89.25" x14ac:dyDescent="0.25">
      <c r="A29" s="42">
        <v>21</v>
      </c>
      <c r="B29" s="53"/>
      <c r="C29" s="3" t="s">
        <v>504</v>
      </c>
      <c r="D29" s="7" t="s">
        <v>75</v>
      </c>
      <c r="E29" s="42" t="s">
        <v>38</v>
      </c>
      <c r="F29" s="10">
        <f>G29</f>
        <v>69970.68952</v>
      </c>
      <c r="G29" s="10">
        <v>69970.68952</v>
      </c>
      <c r="H29" s="42"/>
      <c r="I29" s="42"/>
      <c r="J29" s="42"/>
      <c r="K29" s="17" t="s">
        <v>53</v>
      </c>
    </row>
    <row r="30" spans="1:11" ht="63.75" x14ac:dyDescent="0.25">
      <c r="A30" s="42">
        <v>22</v>
      </c>
      <c r="B30" s="51" t="s">
        <v>750</v>
      </c>
      <c r="C30" s="3" t="s">
        <v>505</v>
      </c>
      <c r="D30" s="7" t="s">
        <v>76</v>
      </c>
      <c r="E30" s="42" t="s">
        <v>38</v>
      </c>
      <c r="F30" s="10">
        <f>G30</f>
        <v>425</v>
      </c>
      <c r="G30" s="10">
        <v>425</v>
      </c>
      <c r="H30" s="42"/>
      <c r="I30" s="42"/>
      <c r="J30" s="42"/>
      <c r="K30" s="42" t="s">
        <v>53</v>
      </c>
    </row>
    <row r="31" spans="1:11" ht="76.5" x14ac:dyDescent="0.25">
      <c r="A31" s="42">
        <v>23</v>
      </c>
      <c r="B31" s="52"/>
      <c r="C31" s="3" t="s">
        <v>506</v>
      </c>
      <c r="D31" s="7" t="s">
        <v>77</v>
      </c>
      <c r="E31" s="42" t="s">
        <v>48</v>
      </c>
      <c r="F31" s="10">
        <f>H31</f>
        <v>110</v>
      </c>
      <c r="G31" s="10"/>
      <c r="H31" s="16">
        <v>110</v>
      </c>
      <c r="I31" s="42"/>
      <c r="J31" s="42"/>
      <c r="K31" s="42" t="s">
        <v>84</v>
      </c>
    </row>
    <row r="32" spans="1:11" ht="89.25" x14ac:dyDescent="0.25">
      <c r="A32" s="42">
        <v>24</v>
      </c>
      <c r="B32" s="52"/>
      <c r="C32" s="3" t="s">
        <v>507</v>
      </c>
      <c r="D32" s="7" t="s">
        <v>78</v>
      </c>
      <c r="E32" s="42" t="s">
        <v>48</v>
      </c>
      <c r="F32" s="10">
        <f>H32</f>
        <v>296</v>
      </c>
      <c r="G32" s="10"/>
      <c r="H32" s="16">
        <v>296</v>
      </c>
      <c r="I32" s="42"/>
      <c r="J32" s="42"/>
      <c r="K32" s="42" t="s">
        <v>84</v>
      </c>
    </row>
    <row r="33" spans="1:11" ht="89.25" x14ac:dyDescent="0.25">
      <c r="A33" s="42">
        <v>25</v>
      </c>
      <c r="B33" s="52"/>
      <c r="C33" s="3" t="s">
        <v>508</v>
      </c>
      <c r="D33" s="7" t="s">
        <v>79</v>
      </c>
      <c r="E33" s="42" t="s">
        <v>48</v>
      </c>
      <c r="F33" s="10">
        <f>H33</f>
        <v>120</v>
      </c>
      <c r="G33" s="10"/>
      <c r="H33" s="16">
        <v>120</v>
      </c>
      <c r="I33" s="42"/>
      <c r="J33" s="42"/>
      <c r="K33" s="42" t="s">
        <v>84</v>
      </c>
    </row>
    <row r="34" spans="1:11" ht="63.75" x14ac:dyDescent="0.25">
      <c r="A34" s="42">
        <v>26</v>
      </c>
      <c r="B34" s="52"/>
      <c r="C34" s="3" t="s">
        <v>509</v>
      </c>
      <c r="D34" s="7" t="s">
        <v>80</v>
      </c>
      <c r="E34" s="42" t="s">
        <v>48</v>
      </c>
      <c r="F34" s="10">
        <f>H34</f>
        <v>260</v>
      </c>
      <c r="G34" s="10"/>
      <c r="H34" s="16">
        <v>260</v>
      </c>
      <c r="I34" s="42"/>
      <c r="J34" s="42"/>
      <c r="K34" s="42" t="s">
        <v>84</v>
      </c>
    </row>
    <row r="35" spans="1:11" ht="102" x14ac:dyDescent="0.25">
      <c r="A35" s="42">
        <v>27</v>
      </c>
      <c r="B35" s="52"/>
      <c r="C35" s="3" t="s">
        <v>510</v>
      </c>
      <c r="D35" s="7" t="s">
        <v>81</v>
      </c>
      <c r="E35" s="42" t="s">
        <v>48</v>
      </c>
      <c r="F35" s="10">
        <f>H35</f>
        <v>252</v>
      </c>
      <c r="G35" s="10"/>
      <c r="H35" s="16">
        <v>252</v>
      </c>
      <c r="I35" s="42"/>
      <c r="J35" s="42"/>
      <c r="K35" s="42" t="s">
        <v>84</v>
      </c>
    </row>
    <row r="36" spans="1:11" ht="51" x14ac:dyDescent="0.25">
      <c r="A36" s="42">
        <v>28</v>
      </c>
      <c r="B36" s="52"/>
      <c r="C36" s="3" t="s">
        <v>511</v>
      </c>
      <c r="D36" s="7" t="s">
        <v>82</v>
      </c>
      <c r="E36" s="42" t="s">
        <v>38</v>
      </c>
      <c r="F36" s="10">
        <f>G36</f>
        <v>500</v>
      </c>
      <c r="G36" s="10">
        <v>500</v>
      </c>
      <c r="H36" s="42"/>
      <c r="I36" s="42"/>
      <c r="J36" s="42"/>
      <c r="K36" s="42" t="s">
        <v>39</v>
      </c>
    </row>
    <row r="37" spans="1:11" ht="165.75" x14ac:dyDescent="0.25">
      <c r="A37" s="42">
        <v>29</v>
      </c>
      <c r="B37" s="52"/>
      <c r="C37" s="3" t="s">
        <v>512</v>
      </c>
      <c r="D37" s="7" t="s">
        <v>87</v>
      </c>
      <c r="E37" s="42" t="s">
        <v>38</v>
      </c>
      <c r="F37" s="10">
        <f>G37</f>
        <v>1353.66</v>
      </c>
      <c r="G37" s="10">
        <v>1353.66</v>
      </c>
      <c r="H37" s="42"/>
      <c r="I37" s="42"/>
      <c r="J37" s="42"/>
      <c r="K37" s="42" t="s">
        <v>85</v>
      </c>
    </row>
    <row r="38" spans="1:11" ht="63.75" x14ac:dyDescent="0.25">
      <c r="A38" s="42">
        <v>30</v>
      </c>
      <c r="B38" s="53"/>
      <c r="C38" s="3" t="s">
        <v>513</v>
      </c>
      <c r="D38" s="7" t="s">
        <v>83</v>
      </c>
      <c r="E38" s="42" t="s">
        <v>38</v>
      </c>
      <c r="F38" s="10">
        <f>G38+H38</f>
        <v>1003</v>
      </c>
      <c r="G38" s="10">
        <v>278</v>
      </c>
      <c r="H38" s="16">
        <v>725</v>
      </c>
      <c r="I38" s="42"/>
      <c r="J38" s="42"/>
      <c r="K38" s="42" t="s">
        <v>86</v>
      </c>
    </row>
    <row r="39" spans="1:11" ht="51" x14ac:dyDescent="0.25">
      <c r="A39" s="42">
        <v>31</v>
      </c>
      <c r="B39" s="51" t="s">
        <v>751</v>
      </c>
      <c r="C39" s="3" t="s">
        <v>514</v>
      </c>
      <c r="D39" s="7" t="s">
        <v>93</v>
      </c>
      <c r="E39" s="42" t="s">
        <v>38</v>
      </c>
      <c r="F39" s="10">
        <f>G39+H39</f>
        <v>23800.1</v>
      </c>
      <c r="G39" s="10">
        <v>11900.05</v>
      </c>
      <c r="H39" s="16">
        <v>11900.05</v>
      </c>
      <c r="I39" s="42"/>
      <c r="J39" s="42"/>
      <c r="K39" s="42" t="s">
        <v>98</v>
      </c>
    </row>
    <row r="40" spans="1:11" ht="51" x14ac:dyDescent="0.25">
      <c r="A40" s="42">
        <v>32</v>
      </c>
      <c r="B40" s="52"/>
      <c r="C40" s="3" t="s">
        <v>515</v>
      </c>
      <c r="D40" s="7" t="s">
        <v>94</v>
      </c>
      <c r="E40" s="42" t="s">
        <v>38</v>
      </c>
      <c r="F40" s="10">
        <f t="shared" ref="F40:F47" si="1">G40</f>
        <v>775.9</v>
      </c>
      <c r="G40" s="10">
        <v>775.9</v>
      </c>
      <c r="H40" s="42"/>
      <c r="I40" s="42"/>
      <c r="J40" s="42"/>
      <c r="K40" s="42" t="s">
        <v>73</v>
      </c>
    </row>
    <row r="41" spans="1:11" ht="51" x14ac:dyDescent="0.25">
      <c r="A41" s="42">
        <v>33</v>
      </c>
      <c r="B41" s="52"/>
      <c r="C41" s="3" t="s">
        <v>516</v>
      </c>
      <c r="D41" s="7" t="s">
        <v>97</v>
      </c>
      <c r="E41" s="42" t="s">
        <v>48</v>
      </c>
      <c r="F41" s="10">
        <f t="shared" si="1"/>
        <v>15</v>
      </c>
      <c r="G41" s="10">
        <v>15</v>
      </c>
      <c r="H41" s="42"/>
      <c r="I41" s="42"/>
      <c r="J41" s="42"/>
      <c r="K41" s="42" t="s">
        <v>53</v>
      </c>
    </row>
    <row r="42" spans="1:11" ht="51" x14ac:dyDescent="0.25">
      <c r="A42" s="42">
        <v>34</v>
      </c>
      <c r="B42" s="52"/>
      <c r="C42" s="3" t="s">
        <v>517</v>
      </c>
      <c r="D42" s="7" t="s">
        <v>95</v>
      </c>
      <c r="E42" s="42" t="s">
        <v>38</v>
      </c>
      <c r="F42" s="10">
        <f t="shared" si="1"/>
        <v>160.6</v>
      </c>
      <c r="G42" s="10">
        <v>160.6</v>
      </c>
      <c r="H42" s="42"/>
      <c r="I42" s="42"/>
      <c r="J42" s="42"/>
      <c r="K42" s="42" t="s">
        <v>53</v>
      </c>
    </row>
    <row r="43" spans="1:11" ht="63.75" x14ac:dyDescent="0.25">
      <c r="A43" s="42">
        <v>35</v>
      </c>
      <c r="B43" s="53"/>
      <c r="C43" s="3" t="s">
        <v>518</v>
      </c>
      <c r="D43" s="7" t="s">
        <v>96</v>
      </c>
      <c r="E43" s="42" t="s">
        <v>48</v>
      </c>
      <c r="F43" s="10">
        <f t="shared" si="1"/>
        <v>55</v>
      </c>
      <c r="G43" s="10">
        <v>55</v>
      </c>
      <c r="H43" s="42"/>
      <c r="I43" s="42"/>
      <c r="J43" s="42"/>
      <c r="K43" s="42" t="s">
        <v>73</v>
      </c>
    </row>
    <row r="44" spans="1:11" ht="51" x14ac:dyDescent="0.25">
      <c r="A44" s="42">
        <v>36</v>
      </c>
      <c r="B44" s="51" t="s">
        <v>752</v>
      </c>
      <c r="C44" s="3" t="s">
        <v>519</v>
      </c>
      <c r="D44" s="7" t="s">
        <v>62</v>
      </c>
      <c r="E44" s="42" t="s">
        <v>38</v>
      </c>
      <c r="F44" s="10">
        <f t="shared" si="1"/>
        <v>67</v>
      </c>
      <c r="G44" s="10">
        <v>67</v>
      </c>
      <c r="H44" s="42"/>
      <c r="I44" s="42"/>
      <c r="J44" s="42"/>
      <c r="K44" s="42" t="s">
        <v>53</v>
      </c>
    </row>
    <row r="45" spans="1:11" ht="51" x14ac:dyDescent="0.25">
      <c r="A45" s="42">
        <v>37</v>
      </c>
      <c r="B45" s="52"/>
      <c r="C45" s="3" t="s">
        <v>520</v>
      </c>
      <c r="D45" s="7" t="s">
        <v>106</v>
      </c>
      <c r="E45" s="42" t="s">
        <v>38</v>
      </c>
      <c r="F45" s="10">
        <f t="shared" si="1"/>
        <v>1335.9</v>
      </c>
      <c r="G45" s="10">
        <v>1335.9</v>
      </c>
      <c r="H45" s="42"/>
      <c r="I45" s="42"/>
      <c r="J45" s="42"/>
      <c r="K45" s="17" t="s">
        <v>39</v>
      </c>
    </row>
    <row r="46" spans="1:11" ht="51" x14ac:dyDescent="0.25">
      <c r="A46" s="42">
        <v>38</v>
      </c>
      <c r="B46" s="52"/>
      <c r="C46" s="3" t="s">
        <v>521</v>
      </c>
      <c r="D46" s="7" t="s">
        <v>107</v>
      </c>
      <c r="E46" s="42" t="s">
        <v>38</v>
      </c>
      <c r="F46" s="10">
        <f t="shared" si="1"/>
        <v>50</v>
      </c>
      <c r="G46" s="10">
        <v>50</v>
      </c>
      <c r="H46" s="42"/>
      <c r="I46" s="42"/>
      <c r="J46" s="42"/>
      <c r="K46" s="17" t="s">
        <v>39</v>
      </c>
    </row>
    <row r="47" spans="1:11" ht="63.75" x14ac:dyDescent="0.25">
      <c r="A47" s="42">
        <v>39</v>
      </c>
      <c r="B47" s="52"/>
      <c r="C47" s="3" t="s">
        <v>522</v>
      </c>
      <c r="D47" s="7" t="s">
        <v>108</v>
      </c>
      <c r="E47" s="42" t="s">
        <v>38</v>
      </c>
      <c r="F47" s="10">
        <f t="shared" si="1"/>
        <v>66</v>
      </c>
      <c r="G47" s="10">
        <v>66</v>
      </c>
      <c r="H47" s="42"/>
      <c r="I47" s="42"/>
      <c r="J47" s="42"/>
      <c r="K47" s="17" t="s">
        <v>111</v>
      </c>
    </row>
    <row r="48" spans="1:11" ht="63.75" x14ac:dyDescent="0.25">
      <c r="A48" s="42">
        <v>40</v>
      </c>
      <c r="B48" s="52"/>
      <c r="C48" s="3" t="s">
        <v>523</v>
      </c>
      <c r="D48" s="7" t="s">
        <v>109</v>
      </c>
      <c r="E48" s="42" t="s">
        <v>38</v>
      </c>
      <c r="F48" s="10">
        <f t="shared" ref="F48:F54" si="2">G48</f>
        <v>177.5</v>
      </c>
      <c r="G48" s="10">
        <v>177.5</v>
      </c>
      <c r="H48" s="42"/>
      <c r="I48" s="42"/>
      <c r="J48" s="42"/>
      <c r="K48" s="17" t="s">
        <v>39</v>
      </c>
    </row>
    <row r="49" spans="1:11" ht="51" x14ac:dyDescent="0.25">
      <c r="A49" s="42">
        <v>41</v>
      </c>
      <c r="B49" s="52"/>
      <c r="C49" s="3" t="s">
        <v>524</v>
      </c>
      <c r="D49" s="7" t="s">
        <v>110</v>
      </c>
      <c r="E49" s="42" t="s">
        <v>38</v>
      </c>
      <c r="F49" s="10">
        <f t="shared" si="2"/>
        <v>1120.5</v>
      </c>
      <c r="G49" s="10">
        <v>1120.5</v>
      </c>
      <c r="H49" s="42"/>
      <c r="I49" s="42"/>
      <c r="J49" s="42"/>
      <c r="K49" s="42" t="s">
        <v>73</v>
      </c>
    </row>
    <row r="50" spans="1:11" ht="51" x14ac:dyDescent="0.25">
      <c r="A50" s="42">
        <v>42</v>
      </c>
      <c r="B50" s="52"/>
      <c r="C50" s="3" t="s">
        <v>525</v>
      </c>
      <c r="D50" s="7" t="s">
        <v>112</v>
      </c>
      <c r="E50" s="42" t="s">
        <v>38</v>
      </c>
      <c r="F50" s="10">
        <f t="shared" si="2"/>
        <v>4183</v>
      </c>
      <c r="G50" s="10">
        <v>4183</v>
      </c>
      <c r="H50" s="42"/>
      <c r="I50" s="42"/>
      <c r="J50" s="42"/>
      <c r="K50" s="42" t="s">
        <v>73</v>
      </c>
    </row>
    <row r="51" spans="1:11" ht="51" x14ac:dyDescent="0.25">
      <c r="A51" s="42">
        <v>43</v>
      </c>
      <c r="B51" s="52"/>
      <c r="C51" s="3" t="s">
        <v>526</v>
      </c>
      <c r="D51" s="7" t="s">
        <v>113</v>
      </c>
      <c r="E51" s="42" t="s">
        <v>38</v>
      </c>
      <c r="F51" s="10">
        <f t="shared" si="2"/>
        <v>160</v>
      </c>
      <c r="G51" s="10">
        <v>160</v>
      </c>
      <c r="H51" s="42"/>
      <c r="I51" s="42"/>
      <c r="J51" s="42"/>
      <c r="K51" s="17" t="s">
        <v>39</v>
      </c>
    </row>
    <row r="52" spans="1:11" ht="51" x14ac:dyDescent="0.25">
      <c r="A52" s="42">
        <v>44</v>
      </c>
      <c r="B52" s="52"/>
      <c r="C52" s="3" t="s">
        <v>527</v>
      </c>
      <c r="D52" s="7" t="s">
        <v>113</v>
      </c>
      <c r="E52" s="42" t="s">
        <v>38</v>
      </c>
      <c r="F52" s="10">
        <f t="shared" si="2"/>
        <v>160</v>
      </c>
      <c r="G52" s="10">
        <v>160</v>
      </c>
      <c r="H52" s="42"/>
      <c r="I52" s="42"/>
      <c r="J52" s="42"/>
      <c r="K52" s="17" t="s">
        <v>39</v>
      </c>
    </row>
    <row r="53" spans="1:11" ht="51" x14ac:dyDescent="0.25">
      <c r="A53" s="42">
        <v>45</v>
      </c>
      <c r="B53" s="52"/>
      <c r="C53" s="3" t="s">
        <v>528</v>
      </c>
      <c r="D53" s="7" t="s">
        <v>115</v>
      </c>
      <c r="E53" s="42" t="s">
        <v>48</v>
      </c>
      <c r="F53" s="10">
        <f t="shared" si="2"/>
        <v>361.81</v>
      </c>
      <c r="G53" s="10">
        <v>361.81</v>
      </c>
      <c r="H53" s="42"/>
      <c r="I53" s="42"/>
      <c r="J53" s="42"/>
      <c r="K53" s="17" t="s">
        <v>117</v>
      </c>
    </row>
    <row r="54" spans="1:11" ht="51" x14ac:dyDescent="0.25">
      <c r="A54" s="42">
        <v>46</v>
      </c>
      <c r="B54" s="52"/>
      <c r="C54" s="12" t="s">
        <v>529</v>
      </c>
      <c r="D54" s="13" t="s">
        <v>116</v>
      </c>
      <c r="E54" s="40" t="s">
        <v>38</v>
      </c>
      <c r="F54" s="14">
        <f t="shared" si="2"/>
        <v>715</v>
      </c>
      <c r="G54" s="14">
        <v>715</v>
      </c>
      <c r="H54" s="40"/>
      <c r="I54" s="40"/>
      <c r="J54" s="40"/>
      <c r="K54" s="24" t="s">
        <v>53</v>
      </c>
    </row>
    <row r="55" spans="1:11" s="2" customFormat="1" ht="76.5" x14ac:dyDescent="0.25">
      <c r="A55" s="42">
        <v>47</v>
      </c>
      <c r="B55" s="54" t="s">
        <v>706</v>
      </c>
      <c r="C55" s="3" t="s">
        <v>530</v>
      </c>
      <c r="D55" s="7" t="s">
        <v>141</v>
      </c>
      <c r="E55" s="42" t="s">
        <v>38</v>
      </c>
      <c r="F55" s="10">
        <f>G55</f>
        <v>3592.34</v>
      </c>
      <c r="G55" s="10">
        <v>3592.34</v>
      </c>
      <c r="H55" s="42"/>
      <c r="I55" s="42"/>
      <c r="J55" s="42"/>
      <c r="K55" s="17" t="s">
        <v>53</v>
      </c>
    </row>
    <row r="56" spans="1:11" s="2" customFormat="1" ht="76.5" x14ac:dyDescent="0.25">
      <c r="A56" s="42">
        <v>48</v>
      </c>
      <c r="B56" s="54"/>
      <c r="C56" s="3" t="s">
        <v>531</v>
      </c>
      <c r="D56" s="7" t="s">
        <v>142</v>
      </c>
      <c r="E56" s="42" t="s">
        <v>48</v>
      </c>
      <c r="F56" s="10">
        <f>G56</f>
        <v>122.42</v>
      </c>
      <c r="G56" s="10">
        <v>122.42</v>
      </c>
      <c r="H56" s="42"/>
      <c r="I56" s="42"/>
      <c r="J56" s="42"/>
      <c r="K56" s="17" t="s">
        <v>53</v>
      </c>
    </row>
    <row r="57" spans="1:11" s="2" customFormat="1" ht="76.5" x14ac:dyDescent="0.25">
      <c r="A57" s="42">
        <v>49</v>
      </c>
      <c r="B57" s="54"/>
      <c r="C57" s="3" t="s">
        <v>532</v>
      </c>
      <c r="D57" s="7" t="s">
        <v>143</v>
      </c>
      <c r="E57" s="42" t="s">
        <v>38</v>
      </c>
      <c r="F57" s="10">
        <f>G57</f>
        <v>250</v>
      </c>
      <c r="G57" s="10">
        <v>250</v>
      </c>
      <c r="H57" s="42"/>
      <c r="I57" s="42"/>
      <c r="J57" s="42"/>
      <c r="K57" s="17" t="s">
        <v>53</v>
      </c>
    </row>
    <row r="58" spans="1:11" s="2" customFormat="1" ht="51" x14ac:dyDescent="0.25">
      <c r="A58" s="42">
        <v>50</v>
      </c>
      <c r="B58" s="54"/>
      <c r="C58" s="3" t="s">
        <v>533</v>
      </c>
      <c r="D58" s="7" t="s">
        <v>144</v>
      </c>
      <c r="E58" s="42" t="s">
        <v>38</v>
      </c>
      <c r="F58" s="10">
        <f>H58</f>
        <v>500</v>
      </c>
      <c r="G58" s="10"/>
      <c r="H58" s="16">
        <v>500</v>
      </c>
      <c r="I58" s="42"/>
      <c r="J58" s="42"/>
      <c r="K58" s="42" t="s">
        <v>145</v>
      </c>
    </row>
    <row r="59" spans="1:11" s="2" customFormat="1" ht="51" x14ac:dyDescent="0.25">
      <c r="A59" s="42">
        <v>51</v>
      </c>
      <c r="B59" s="54"/>
      <c r="C59" s="3" t="s">
        <v>534</v>
      </c>
      <c r="D59" s="7" t="s">
        <v>146</v>
      </c>
      <c r="E59" s="42" t="s">
        <v>38</v>
      </c>
      <c r="F59" s="10">
        <f>H59</f>
        <v>1760.32</v>
      </c>
      <c r="G59" s="10"/>
      <c r="H59" s="16">
        <v>1760.32</v>
      </c>
      <c r="I59" s="42"/>
      <c r="J59" s="42"/>
      <c r="K59" s="17" t="s">
        <v>145</v>
      </c>
    </row>
    <row r="60" spans="1:11" s="2" customFormat="1" ht="51" x14ac:dyDescent="0.25">
      <c r="A60" s="42">
        <v>52</v>
      </c>
      <c r="B60" s="54"/>
      <c r="C60" s="3" t="s">
        <v>535</v>
      </c>
      <c r="D60" s="7" t="s">
        <v>62</v>
      </c>
      <c r="E60" s="42" t="s">
        <v>38</v>
      </c>
      <c r="F60" s="10">
        <f>H60</f>
        <v>300</v>
      </c>
      <c r="G60" s="10"/>
      <c r="H60" s="16">
        <v>300</v>
      </c>
      <c r="I60" s="42"/>
      <c r="J60" s="42"/>
      <c r="K60" s="17" t="s">
        <v>145</v>
      </c>
    </row>
    <row r="61" spans="1:11" s="2" customFormat="1" ht="76.5" x14ac:dyDescent="0.25">
      <c r="A61" s="42">
        <v>53</v>
      </c>
      <c r="B61" s="42" t="s">
        <v>147</v>
      </c>
      <c r="C61" s="3" t="s">
        <v>536</v>
      </c>
      <c r="D61" s="7" t="s">
        <v>148</v>
      </c>
      <c r="E61" s="42" t="s">
        <v>38</v>
      </c>
      <c r="F61" s="10">
        <f>G61</f>
        <v>1752</v>
      </c>
      <c r="G61" s="10">
        <v>1752</v>
      </c>
      <c r="H61" s="16"/>
      <c r="I61" s="42"/>
      <c r="J61" s="42"/>
      <c r="K61" s="17" t="s">
        <v>102</v>
      </c>
    </row>
    <row r="62" spans="1:11" s="2" customFormat="1" ht="63.75" x14ac:dyDescent="0.25">
      <c r="A62" s="42">
        <v>54</v>
      </c>
      <c r="B62" s="42" t="s">
        <v>149</v>
      </c>
      <c r="C62" s="3" t="s">
        <v>537</v>
      </c>
      <c r="D62" s="7" t="s">
        <v>150</v>
      </c>
      <c r="E62" s="42" t="s">
        <v>38</v>
      </c>
      <c r="F62" s="10">
        <f>G62</f>
        <v>523.5</v>
      </c>
      <c r="G62" s="10">
        <v>523.5</v>
      </c>
      <c r="H62" s="16"/>
      <c r="I62" s="42"/>
      <c r="J62" s="42"/>
      <c r="K62" s="17" t="s">
        <v>53</v>
      </c>
    </row>
    <row r="63" spans="1:11" s="2" customFormat="1" ht="51" x14ac:dyDescent="0.25">
      <c r="A63" s="42">
        <v>55</v>
      </c>
      <c r="B63" s="54" t="s">
        <v>152</v>
      </c>
      <c r="C63" s="3" t="s">
        <v>538</v>
      </c>
      <c r="D63" s="7" t="s">
        <v>153</v>
      </c>
      <c r="E63" s="42" t="s">
        <v>38</v>
      </c>
      <c r="F63" s="10">
        <f>G63</f>
        <v>1215</v>
      </c>
      <c r="G63" s="10">
        <v>1215</v>
      </c>
      <c r="H63" s="16"/>
      <c r="I63" s="42"/>
      <c r="J63" s="42"/>
      <c r="K63" s="17" t="s">
        <v>39</v>
      </c>
    </row>
    <row r="64" spans="1:11" s="2" customFormat="1" ht="51" x14ac:dyDescent="0.25">
      <c r="A64" s="42">
        <v>56</v>
      </c>
      <c r="B64" s="54"/>
      <c r="C64" s="3" t="s">
        <v>539</v>
      </c>
      <c r="D64" s="7" t="s">
        <v>153</v>
      </c>
      <c r="E64" s="42" t="s">
        <v>38</v>
      </c>
      <c r="F64" s="10">
        <f>G64</f>
        <v>1000</v>
      </c>
      <c r="G64" s="10">
        <v>1000</v>
      </c>
      <c r="H64" s="16"/>
      <c r="I64" s="42"/>
      <c r="J64" s="42"/>
      <c r="K64" s="17" t="s">
        <v>102</v>
      </c>
    </row>
    <row r="65" spans="1:11" s="2" customFormat="1" ht="114.75" x14ac:dyDescent="0.25">
      <c r="A65" s="42">
        <v>57</v>
      </c>
      <c r="B65" s="54"/>
      <c r="C65" s="3" t="s">
        <v>540</v>
      </c>
      <c r="D65" s="7" t="s">
        <v>154</v>
      </c>
      <c r="E65" s="42" t="s">
        <v>38</v>
      </c>
      <c r="F65" s="10">
        <f>H65</f>
        <v>1752</v>
      </c>
      <c r="G65" s="10"/>
      <c r="H65" s="16">
        <v>1752</v>
      </c>
      <c r="I65" s="42"/>
      <c r="J65" s="42"/>
      <c r="K65" s="17" t="s">
        <v>159</v>
      </c>
    </row>
    <row r="66" spans="1:11" s="2" customFormat="1" ht="76.5" x14ac:dyDescent="0.25">
      <c r="A66" s="42">
        <v>58</v>
      </c>
      <c r="B66" s="54"/>
      <c r="C66" s="3" t="s">
        <v>541</v>
      </c>
      <c r="D66" s="7" t="s">
        <v>155</v>
      </c>
      <c r="E66" s="42" t="s">
        <v>38</v>
      </c>
      <c r="F66" s="10">
        <f>H66</f>
        <v>844.31</v>
      </c>
      <c r="G66" s="10"/>
      <c r="H66" s="16">
        <v>844.31</v>
      </c>
      <c r="I66" s="42"/>
      <c r="J66" s="42"/>
      <c r="K66" s="17" t="s">
        <v>159</v>
      </c>
    </row>
    <row r="67" spans="1:11" s="2" customFormat="1" ht="102" x14ac:dyDescent="0.25">
      <c r="A67" s="42">
        <v>59</v>
      </c>
      <c r="B67" s="54"/>
      <c r="C67" s="3" t="s">
        <v>542</v>
      </c>
      <c r="D67" s="7" t="s">
        <v>156</v>
      </c>
      <c r="E67" s="42" t="s">
        <v>38</v>
      </c>
      <c r="F67" s="10">
        <f>G67</f>
        <v>873.66</v>
      </c>
      <c r="G67" s="10">
        <v>873.66</v>
      </c>
      <c r="H67" s="16"/>
      <c r="I67" s="42"/>
      <c r="J67" s="42"/>
      <c r="K67" s="17" t="s">
        <v>117</v>
      </c>
    </row>
    <row r="68" spans="1:11" s="2" customFormat="1" ht="63.75" x14ac:dyDescent="0.25">
      <c r="A68" s="42">
        <v>60</v>
      </c>
      <c r="B68" s="54"/>
      <c r="C68" s="3" t="s">
        <v>543</v>
      </c>
      <c r="D68" s="7" t="s">
        <v>157</v>
      </c>
      <c r="E68" s="42" t="s">
        <v>38</v>
      </c>
      <c r="F68" s="10">
        <f>H68</f>
        <v>1209.27</v>
      </c>
      <c r="G68" s="10"/>
      <c r="H68" s="16">
        <v>1209.27</v>
      </c>
      <c r="I68" s="42"/>
      <c r="J68" s="42"/>
      <c r="K68" s="17" t="s">
        <v>159</v>
      </c>
    </row>
    <row r="69" spans="1:11" s="2" customFormat="1" ht="76.5" x14ac:dyDescent="0.25">
      <c r="A69" s="42">
        <v>61</v>
      </c>
      <c r="B69" s="54"/>
      <c r="C69" s="3" t="s">
        <v>544</v>
      </c>
      <c r="D69" s="7" t="s">
        <v>158</v>
      </c>
      <c r="E69" s="42" t="s">
        <v>38</v>
      </c>
      <c r="F69" s="10">
        <f>H69</f>
        <v>1900.16</v>
      </c>
      <c r="G69" s="10"/>
      <c r="H69" s="16">
        <v>1900.16</v>
      </c>
      <c r="I69" s="42"/>
      <c r="J69" s="42"/>
      <c r="K69" s="17" t="s">
        <v>159</v>
      </c>
    </row>
    <row r="70" spans="1:11" s="2" customFormat="1" ht="114.75" x14ac:dyDescent="0.25">
      <c r="A70" s="42">
        <v>62</v>
      </c>
      <c r="B70" s="42" t="s">
        <v>707</v>
      </c>
      <c r="C70" s="3" t="s">
        <v>545</v>
      </c>
      <c r="D70" s="7" t="s">
        <v>160</v>
      </c>
      <c r="E70" s="42" t="s">
        <v>38</v>
      </c>
      <c r="F70" s="10">
        <f t="shared" ref="F70:F77" si="3">G70</f>
        <v>260.8</v>
      </c>
      <c r="G70" s="10">
        <v>260.8</v>
      </c>
      <c r="H70" s="16"/>
      <c r="I70" s="42"/>
      <c r="J70" s="42"/>
      <c r="K70" s="17" t="s">
        <v>39</v>
      </c>
    </row>
    <row r="71" spans="1:11" s="2" customFormat="1" ht="51" x14ac:dyDescent="0.25">
      <c r="A71" s="42">
        <v>63</v>
      </c>
      <c r="B71" s="51" t="s">
        <v>708</v>
      </c>
      <c r="C71" s="3" t="s">
        <v>701</v>
      </c>
      <c r="D71" s="7" t="s">
        <v>95</v>
      </c>
      <c r="E71" s="42" t="s">
        <v>38</v>
      </c>
      <c r="F71" s="10">
        <f t="shared" si="3"/>
        <v>60</v>
      </c>
      <c r="G71" s="10">
        <v>60</v>
      </c>
      <c r="H71" s="16"/>
      <c r="I71" s="42"/>
      <c r="J71" s="42"/>
      <c r="K71" s="17" t="s">
        <v>171</v>
      </c>
    </row>
    <row r="72" spans="1:11" s="2" customFormat="1" ht="51" x14ac:dyDescent="0.25">
      <c r="A72" s="42">
        <v>64</v>
      </c>
      <c r="B72" s="52"/>
      <c r="C72" s="3" t="s">
        <v>546</v>
      </c>
      <c r="D72" s="7" t="s">
        <v>175</v>
      </c>
      <c r="E72" s="42" t="s">
        <v>38</v>
      </c>
      <c r="F72" s="10">
        <f t="shared" si="3"/>
        <v>660</v>
      </c>
      <c r="G72" s="10">
        <v>660</v>
      </c>
      <c r="H72" s="16"/>
      <c r="I72" s="42"/>
      <c r="J72" s="42"/>
      <c r="K72" s="17" t="s">
        <v>172</v>
      </c>
    </row>
    <row r="73" spans="1:11" s="2" customFormat="1" ht="51" x14ac:dyDescent="0.25">
      <c r="A73" s="42">
        <v>65</v>
      </c>
      <c r="B73" s="53"/>
      <c r="C73" s="3" t="s">
        <v>547</v>
      </c>
      <c r="D73" s="7" t="s">
        <v>173</v>
      </c>
      <c r="E73" s="42" t="s">
        <v>38</v>
      </c>
      <c r="F73" s="10">
        <f t="shared" si="3"/>
        <v>650</v>
      </c>
      <c r="G73" s="10">
        <v>650</v>
      </c>
      <c r="H73" s="16"/>
      <c r="I73" s="42"/>
      <c r="J73" s="42"/>
      <c r="K73" s="17" t="s">
        <v>172</v>
      </c>
    </row>
    <row r="74" spans="1:11" s="2" customFormat="1" ht="51" x14ac:dyDescent="0.25">
      <c r="A74" s="42">
        <v>66</v>
      </c>
      <c r="B74" s="51" t="s">
        <v>709</v>
      </c>
      <c r="C74" s="3" t="s">
        <v>548</v>
      </c>
      <c r="D74" s="7" t="s">
        <v>95</v>
      </c>
      <c r="E74" s="42" t="s">
        <v>38</v>
      </c>
      <c r="F74" s="10">
        <f t="shared" si="3"/>
        <v>94.08</v>
      </c>
      <c r="G74" s="10">
        <v>94.08</v>
      </c>
      <c r="H74" s="16"/>
      <c r="I74" s="42"/>
      <c r="J74" s="42"/>
      <c r="K74" s="17" t="s">
        <v>53</v>
      </c>
    </row>
    <row r="75" spans="1:11" s="2" customFormat="1" ht="51" x14ac:dyDescent="0.25">
      <c r="A75" s="42">
        <v>67</v>
      </c>
      <c r="B75" s="52"/>
      <c r="C75" s="3" t="s">
        <v>549</v>
      </c>
      <c r="D75" s="7" t="s">
        <v>115</v>
      </c>
      <c r="E75" s="42" t="s">
        <v>48</v>
      </c>
      <c r="F75" s="10">
        <f t="shared" si="3"/>
        <v>50.57</v>
      </c>
      <c r="G75" s="10">
        <v>50.57</v>
      </c>
      <c r="H75" s="16"/>
      <c r="I75" s="42"/>
      <c r="J75" s="42"/>
      <c r="K75" s="17" t="s">
        <v>53</v>
      </c>
    </row>
    <row r="76" spans="1:11" s="2" customFormat="1" ht="51" x14ac:dyDescent="0.25">
      <c r="A76" s="42">
        <v>68</v>
      </c>
      <c r="B76" s="52"/>
      <c r="C76" s="3" t="s">
        <v>550</v>
      </c>
      <c r="D76" s="7" t="s">
        <v>174</v>
      </c>
      <c r="E76" s="42" t="s">
        <v>48</v>
      </c>
      <c r="F76" s="10">
        <f t="shared" si="3"/>
        <v>300</v>
      </c>
      <c r="G76" s="10">
        <v>300</v>
      </c>
      <c r="H76" s="16"/>
      <c r="I76" s="42"/>
      <c r="J76" s="42"/>
      <c r="K76" s="17" t="s">
        <v>117</v>
      </c>
    </row>
    <row r="77" spans="1:11" s="2" customFormat="1" ht="51" x14ac:dyDescent="0.25">
      <c r="A77" s="42">
        <v>69</v>
      </c>
      <c r="B77" s="53"/>
      <c r="C77" s="3" t="s">
        <v>551</v>
      </c>
      <c r="D77" s="7" t="s">
        <v>94</v>
      </c>
      <c r="E77" s="42" t="s">
        <v>48</v>
      </c>
      <c r="F77" s="10">
        <f t="shared" si="3"/>
        <v>100</v>
      </c>
      <c r="G77" s="10">
        <v>100</v>
      </c>
      <c r="H77" s="16"/>
      <c r="I77" s="42"/>
      <c r="J77" s="42"/>
      <c r="K77" s="17" t="s">
        <v>117</v>
      </c>
    </row>
    <row r="78" spans="1:11" s="2" customFormat="1" ht="51" x14ac:dyDescent="0.25">
      <c r="A78" s="42">
        <v>70</v>
      </c>
      <c r="B78" s="51" t="s">
        <v>710</v>
      </c>
      <c r="C78" s="3" t="s">
        <v>552</v>
      </c>
      <c r="D78" s="7" t="s">
        <v>175</v>
      </c>
      <c r="E78" s="42" t="s">
        <v>38</v>
      </c>
      <c r="F78" s="10">
        <f>G78+H78</f>
        <v>800</v>
      </c>
      <c r="G78" s="10">
        <v>700</v>
      </c>
      <c r="H78" s="16">
        <v>100</v>
      </c>
      <c r="I78" s="42"/>
      <c r="J78" s="42"/>
      <c r="K78" s="17" t="s">
        <v>159</v>
      </c>
    </row>
    <row r="79" spans="1:11" s="2" customFormat="1" ht="51" x14ac:dyDescent="0.25">
      <c r="A79" s="42">
        <v>71</v>
      </c>
      <c r="B79" s="52"/>
      <c r="C79" s="3" t="s">
        <v>553</v>
      </c>
      <c r="D79" s="7" t="s">
        <v>177</v>
      </c>
      <c r="E79" s="42" t="s">
        <v>38</v>
      </c>
      <c r="F79" s="10">
        <f>G79+H79</f>
        <v>1300</v>
      </c>
      <c r="G79" s="10">
        <v>1200</v>
      </c>
      <c r="H79" s="16">
        <v>100</v>
      </c>
      <c r="I79" s="42"/>
      <c r="J79" s="42"/>
      <c r="K79" s="17" t="s">
        <v>159</v>
      </c>
    </row>
    <row r="80" spans="1:11" s="2" customFormat="1" ht="51" x14ac:dyDescent="0.25">
      <c r="A80" s="42">
        <v>72</v>
      </c>
      <c r="B80" s="52"/>
      <c r="C80" s="3" t="s">
        <v>554</v>
      </c>
      <c r="D80" s="7" t="s">
        <v>176</v>
      </c>
      <c r="E80" s="42" t="s">
        <v>38</v>
      </c>
      <c r="F80" s="10">
        <f>G80+H80</f>
        <v>800</v>
      </c>
      <c r="G80" s="10">
        <v>700</v>
      </c>
      <c r="H80" s="16">
        <v>100</v>
      </c>
      <c r="I80" s="42"/>
      <c r="J80" s="42"/>
      <c r="K80" s="17" t="s">
        <v>159</v>
      </c>
    </row>
    <row r="81" spans="1:11" s="2" customFormat="1" ht="51" x14ac:dyDescent="0.25">
      <c r="A81" s="42">
        <v>73</v>
      </c>
      <c r="B81" s="52"/>
      <c r="C81" s="3" t="s">
        <v>555</v>
      </c>
      <c r="D81" s="7" t="s">
        <v>850</v>
      </c>
      <c r="E81" s="42" t="s">
        <v>38</v>
      </c>
      <c r="F81" s="10">
        <f>G81+H81</f>
        <v>2100</v>
      </c>
      <c r="G81" s="10">
        <v>2000</v>
      </c>
      <c r="H81" s="16">
        <v>100</v>
      </c>
      <c r="I81" s="42"/>
      <c r="J81" s="42"/>
      <c r="K81" s="17" t="s">
        <v>159</v>
      </c>
    </row>
    <row r="82" spans="1:11" s="2" customFormat="1" ht="51" x14ac:dyDescent="0.25">
      <c r="A82" s="42">
        <v>74</v>
      </c>
      <c r="B82" s="52"/>
      <c r="C82" s="3" t="s">
        <v>556</v>
      </c>
      <c r="D82" s="7" t="s">
        <v>178</v>
      </c>
      <c r="E82" s="42" t="s">
        <v>38</v>
      </c>
      <c r="F82" s="10">
        <f>G82</f>
        <v>200</v>
      </c>
      <c r="G82" s="10">
        <v>200</v>
      </c>
      <c r="H82" s="16"/>
      <c r="I82" s="42"/>
      <c r="J82" s="42"/>
      <c r="K82" s="17" t="s">
        <v>159</v>
      </c>
    </row>
    <row r="83" spans="1:11" s="2" customFormat="1" ht="51" x14ac:dyDescent="0.25">
      <c r="A83" s="42">
        <v>75</v>
      </c>
      <c r="B83" s="52"/>
      <c r="C83" s="3" t="s">
        <v>556</v>
      </c>
      <c r="D83" s="7" t="s">
        <v>179</v>
      </c>
      <c r="E83" s="42" t="s">
        <v>38</v>
      </c>
      <c r="F83" s="10">
        <f>G83+H83</f>
        <v>1200</v>
      </c>
      <c r="G83" s="10">
        <v>1100</v>
      </c>
      <c r="H83" s="16">
        <v>100</v>
      </c>
      <c r="I83" s="42"/>
      <c r="J83" s="42"/>
      <c r="K83" s="17" t="s">
        <v>159</v>
      </c>
    </row>
    <row r="84" spans="1:11" s="2" customFormat="1" ht="51" x14ac:dyDescent="0.25">
      <c r="A84" s="42">
        <v>76</v>
      </c>
      <c r="B84" s="53"/>
      <c r="C84" s="3" t="s">
        <v>556</v>
      </c>
      <c r="D84" s="7" t="s">
        <v>186</v>
      </c>
      <c r="E84" s="42" t="s">
        <v>38</v>
      </c>
      <c r="F84" s="10">
        <f t="shared" ref="F84:F88" si="4">G84</f>
        <v>700</v>
      </c>
      <c r="G84" s="10">
        <v>700</v>
      </c>
      <c r="H84" s="16"/>
      <c r="I84" s="42"/>
      <c r="J84" s="42"/>
      <c r="K84" s="17" t="s">
        <v>159</v>
      </c>
    </row>
    <row r="85" spans="1:11" s="2" customFormat="1" ht="140.25" x14ac:dyDescent="0.25">
      <c r="A85" s="42">
        <v>77</v>
      </c>
      <c r="B85" s="51" t="s">
        <v>711</v>
      </c>
      <c r="C85" s="3" t="s">
        <v>557</v>
      </c>
      <c r="D85" s="7" t="s">
        <v>180</v>
      </c>
      <c r="E85" s="42" t="s">
        <v>38</v>
      </c>
      <c r="F85" s="10">
        <f t="shared" si="4"/>
        <v>6652</v>
      </c>
      <c r="G85" s="10">
        <v>6652</v>
      </c>
      <c r="H85" s="16"/>
      <c r="I85" s="42"/>
      <c r="J85" s="42"/>
      <c r="K85" s="17" t="s">
        <v>39</v>
      </c>
    </row>
    <row r="86" spans="1:11" s="2" customFormat="1" ht="51" x14ac:dyDescent="0.25">
      <c r="A86" s="42">
        <v>78</v>
      </c>
      <c r="B86" s="52"/>
      <c r="C86" s="3" t="s">
        <v>558</v>
      </c>
      <c r="D86" s="7" t="s">
        <v>181</v>
      </c>
      <c r="E86" s="42" t="s">
        <v>38</v>
      </c>
      <c r="F86" s="10">
        <f t="shared" si="4"/>
        <v>650</v>
      </c>
      <c r="G86" s="10">
        <v>650</v>
      </c>
      <c r="H86" s="16"/>
      <c r="I86" s="42"/>
      <c r="J86" s="42"/>
      <c r="K86" s="17" t="s">
        <v>86</v>
      </c>
    </row>
    <row r="87" spans="1:11" s="2" customFormat="1" ht="51" x14ac:dyDescent="0.25">
      <c r="A87" s="42">
        <v>79</v>
      </c>
      <c r="B87" s="52"/>
      <c r="C87" s="3" t="s">
        <v>559</v>
      </c>
      <c r="D87" s="7" t="s">
        <v>175</v>
      </c>
      <c r="E87" s="42" t="s">
        <v>38</v>
      </c>
      <c r="F87" s="10">
        <f t="shared" si="4"/>
        <v>1056.99</v>
      </c>
      <c r="G87" s="10">
        <v>1056.99</v>
      </c>
      <c r="H87" s="16"/>
      <c r="I87" s="42"/>
      <c r="J87" s="42"/>
      <c r="K87" s="17" t="s">
        <v>86</v>
      </c>
    </row>
    <row r="88" spans="1:11" s="2" customFormat="1" ht="51" x14ac:dyDescent="0.25">
      <c r="A88" s="42">
        <v>80</v>
      </c>
      <c r="B88" s="52"/>
      <c r="C88" s="3" t="s">
        <v>560</v>
      </c>
      <c r="D88" s="7" t="s">
        <v>95</v>
      </c>
      <c r="E88" s="42" t="s">
        <v>38</v>
      </c>
      <c r="F88" s="10">
        <f t="shared" si="4"/>
        <v>420</v>
      </c>
      <c r="G88" s="10">
        <v>420</v>
      </c>
      <c r="H88" s="16"/>
      <c r="I88" s="42"/>
      <c r="J88" s="42"/>
      <c r="K88" s="17" t="s">
        <v>86</v>
      </c>
    </row>
    <row r="89" spans="1:11" s="2" customFormat="1" ht="51" x14ac:dyDescent="0.25">
      <c r="A89" s="42">
        <v>81</v>
      </c>
      <c r="B89" s="52"/>
      <c r="C89" s="3" t="s">
        <v>561</v>
      </c>
      <c r="D89" s="7" t="s">
        <v>182</v>
      </c>
      <c r="E89" s="42" t="s">
        <v>38</v>
      </c>
      <c r="F89" s="10">
        <f>H89+I89</f>
        <v>353.78</v>
      </c>
      <c r="G89" s="10"/>
      <c r="H89" s="16">
        <v>318.77999999999997</v>
      </c>
      <c r="I89" s="16">
        <v>35</v>
      </c>
      <c r="J89" s="42"/>
      <c r="K89" s="17" t="s">
        <v>159</v>
      </c>
    </row>
    <row r="90" spans="1:11" s="2" customFormat="1" ht="51" x14ac:dyDescent="0.25">
      <c r="A90" s="42">
        <v>82</v>
      </c>
      <c r="B90" s="52"/>
      <c r="C90" s="3" t="s">
        <v>562</v>
      </c>
      <c r="D90" s="7" t="s">
        <v>183</v>
      </c>
      <c r="E90" s="42" t="s">
        <v>38</v>
      </c>
      <c r="F90" s="10">
        <f>H90+I90</f>
        <v>827.87</v>
      </c>
      <c r="G90" s="10"/>
      <c r="H90" s="16">
        <v>737.87</v>
      </c>
      <c r="I90" s="16">
        <v>90</v>
      </c>
      <c r="J90" s="42"/>
      <c r="K90" s="17" t="s">
        <v>159</v>
      </c>
    </row>
    <row r="91" spans="1:11" s="2" customFormat="1" ht="51" x14ac:dyDescent="0.25">
      <c r="A91" s="42">
        <v>83</v>
      </c>
      <c r="B91" s="52"/>
      <c r="C91" s="3" t="s">
        <v>563</v>
      </c>
      <c r="D91" s="7" t="s">
        <v>94</v>
      </c>
      <c r="E91" s="42" t="s">
        <v>38</v>
      </c>
      <c r="F91" s="10">
        <f>G91</f>
        <v>540</v>
      </c>
      <c r="G91" s="10">
        <v>540</v>
      </c>
      <c r="H91" s="16"/>
      <c r="I91" s="16"/>
      <c r="J91" s="42"/>
      <c r="K91" s="17" t="s">
        <v>86</v>
      </c>
    </row>
    <row r="92" spans="1:11" s="2" customFormat="1" ht="51" x14ac:dyDescent="0.25">
      <c r="A92" s="42">
        <v>84</v>
      </c>
      <c r="B92" s="52"/>
      <c r="C92" s="3" t="s">
        <v>564</v>
      </c>
      <c r="D92" s="7" t="s">
        <v>177</v>
      </c>
      <c r="E92" s="42" t="s">
        <v>38</v>
      </c>
      <c r="F92" s="10">
        <f>H92+I92</f>
        <v>1562.3</v>
      </c>
      <c r="G92" s="10"/>
      <c r="H92" s="16">
        <v>1412.3</v>
      </c>
      <c r="I92" s="16">
        <v>150</v>
      </c>
      <c r="J92" s="42"/>
      <c r="K92" s="17" t="s">
        <v>159</v>
      </c>
    </row>
    <row r="93" spans="1:11" s="2" customFormat="1" ht="51" x14ac:dyDescent="0.25">
      <c r="A93" s="42">
        <v>85</v>
      </c>
      <c r="B93" s="52"/>
      <c r="C93" s="3" t="s">
        <v>565</v>
      </c>
      <c r="D93" s="7" t="s">
        <v>179</v>
      </c>
      <c r="E93" s="42" t="s">
        <v>38</v>
      </c>
      <c r="F93" s="10">
        <f>H93+I93</f>
        <v>1323.63</v>
      </c>
      <c r="G93" s="10"/>
      <c r="H93" s="16">
        <v>1200</v>
      </c>
      <c r="I93" s="16">
        <v>123.63</v>
      </c>
      <c r="J93" s="42"/>
      <c r="K93" s="17" t="s">
        <v>159</v>
      </c>
    </row>
    <row r="94" spans="1:11" s="2" customFormat="1" ht="51" x14ac:dyDescent="0.25">
      <c r="A94" s="42">
        <v>86</v>
      </c>
      <c r="B94" s="52"/>
      <c r="C94" s="3" t="s">
        <v>566</v>
      </c>
      <c r="D94" s="7" t="s">
        <v>176</v>
      </c>
      <c r="E94" s="42" t="s">
        <v>38</v>
      </c>
      <c r="F94" s="10">
        <f>H94+I94</f>
        <v>513.03</v>
      </c>
      <c r="G94" s="10"/>
      <c r="H94" s="16">
        <v>463.03</v>
      </c>
      <c r="I94" s="16">
        <v>50</v>
      </c>
      <c r="J94" s="42"/>
      <c r="K94" s="17" t="s">
        <v>159</v>
      </c>
    </row>
    <row r="95" spans="1:11" s="2" customFormat="1" ht="63.75" x14ac:dyDescent="0.25">
      <c r="A95" s="42">
        <v>87</v>
      </c>
      <c r="B95" s="52"/>
      <c r="C95" s="3" t="s">
        <v>567</v>
      </c>
      <c r="D95" s="7" t="s">
        <v>184</v>
      </c>
      <c r="E95" s="42" t="s">
        <v>38</v>
      </c>
      <c r="F95" s="10">
        <f>H95+I95</f>
        <v>1965.68</v>
      </c>
      <c r="G95" s="10"/>
      <c r="H95" s="16">
        <v>1765.68</v>
      </c>
      <c r="I95" s="16">
        <v>200</v>
      </c>
      <c r="J95" s="42"/>
      <c r="K95" s="17" t="s">
        <v>159</v>
      </c>
    </row>
    <row r="96" spans="1:11" s="2" customFormat="1" ht="51" x14ac:dyDescent="0.25">
      <c r="A96" s="42">
        <v>88</v>
      </c>
      <c r="B96" s="53"/>
      <c r="C96" s="3" t="s">
        <v>568</v>
      </c>
      <c r="D96" s="7" t="s">
        <v>185</v>
      </c>
      <c r="E96" s="42" t="s">
        <v>38</v>
      </c>
      <c r="F96" s="10">
        <f>H96+I96</f>
        <v>647.9</v>
      </c>
      <c r="G96" s="10"/>
      <c r="H96" s="16">
        <v>620.9</v>
      </c>
      <c r="I96" s="16">
        <v>27</v>
      </c>
      <c r="J96" s="42"/>
      <c r="K96" s="17" t="s">
        <v>159</v>
      </c>
    </row>
    <row r="97" spans="1:11" s="2" customFormat="1" ht="51" x14ac:dyDescent="0.25">
      <c r="A97" s="42">
        <v>89</v>
      </c>
      <c r="B97" s="51" t="s">
        <v>712</v>
      </c>
      <c r="C97" s="3" t="s">
        <v>569</v>
      </c>
      <c r="D97" s="7" t="s">
        <v>95</v>
      </c>
      <c r="E97" s="42" t="s">
        <v>38</v>
      </c>
      <c r="F97" s="10">
        <f>G97</f>
        <v>90</v>
      </c>
      <c r="G97" s="10">
        <v>90</v>
      </c>
      <c r="H97" s="16"/>
      <c r="I97" s="16"/>
      <c r="J97" s="42"/>
      <c r="K97" s="17" t="s">
        <v>85</v>
      </c>
    </row>
    <row r="98" spans="1:11" s="2" customFormat="1" ht="51" x14ac:dyDescent="0.25">
      <c r="A98" s="42">
        <v>90</v>
      </c>
      <c r="B98" s="52"/>
      <c r="C98" s="3" t="s">
        <v>570</v>
      </c>
      <c r="D98" s="7" t="s">
        <v>173</v>
      </c>
      <c r="E98" s="42" t="s">
        <v>38</v>
      </c>
      <c r="F98" s="10">
        <f>G98</f>
        <v>500</v>
      </c>
      <c r="G98" s="10">
        <v>500</v>
      </c>
      <c r="H98" s="16"/>
      <c r="I98" s="16"/>
      <c r="J98" s="42"/>
      <c r="K98" s="17" t="s">
        <v>85</v>
      </c>
    </row>
    <row r="99" spans="1:11" s="2" customFormat="1" ht="51" x14ac:dyDescent="0.25">
      <c r="A99" s="42">
        <v>91</v>
      </c>
      <c r="B99" s="53"/>
      <c r="C99" s="3" t="s">
        <v>571</v>
      </c>
      <c r="D99" s="7" t="s">
        <v>175</v>
      </c>
      <c r="E99" s="42" t="s">
        <v>38</v>
      </c>
      <c r="F99" s="10">
        <f>G99</f>
        <v>300</v>
      </c>
      <c r="G99" s="10">
        <v>300</v>
      </c>
      <c r="H99" s="16"/>
      <c r="I99" s="16"/>
      <c r="J99" s="42"/>
      <c r="K99" s="17" t="s">
        <v>85</v>
      </c>
    </row>
    <row r="100" spans="1:11" s="2" customFormat="1" ht="51" x14ac:dyDescent="0.25">
      <c r="A100" s="42">
        <v>92</v>
      </c>
      <c r="B100" s="51" t="s">
        <v>713</v>
      </c>
      <c r="C100" s="3" t="s">
        <v>572</v>
      </c>
      <c r="D100" s="7" t="s">
        <v>95</v>
      </c>
      <c r="E100" s="42" t="s">
        <v>38</v>
      </c>
      <c r="F100" s="10">
        <f>G100</f>
        <v>201.27</v>
      </c>
      <c r="G100" s="10">
        <v>201.27</v>
      </c>
      <c r="H100" s="16"/>
      <c r="I100" s="16"/>
      <c r="J100" s="42"/>
      <c r="K100" s="17" t="s">
        <v>39</v>
      </c>
    </row>
    <row r="101" spans="1:11" s="2" customFormat="1" ht="51" x14ac:dyDescent="0.25">
      <c r="A101" s="42">
        <v>93</v>
      </c>
      <c r="B101" s="52"/>
      <c r="C101" s="3" t="s">
        <v>573</v>
      </c>
      <c r="D101" s="7" t="s">
        <v>175</v>
      </c>
      <c r="E101" s="42" t="s">
        <v>38</v>
      </c>
      <c r="F101" s="10">
        <f t="shared" ref="F101:F106" si="5">H101</f>
        <v>1006.67</v>
      </c>
      <c r="G101" s="10"/>
      <c r="H101" s="16">
        <v>1006.67</v>
      </c>
      <c r="I101" s="16"/>
      <c r="J101" s="42"/>
      <c r="K101" s="17" t="s">
        <v>159</v>
      </c>
    </row>
    <row r="102" spans="1:11" s="2" customFormat="1" ht="51" x14ac:dyDescent="0.25">
      <c r="A102" s="42">
        <v>94</v>
      </c>
      <c r="B102" s="52"/>
      <c r="C102" s="3" t="s">
        <v>574</v>
      </c>
      <c r="D102" s="7" t="s">
        <v>182</v>
      </c>
      <c r="E102" s="42" t="s">
        <v>38</v>
      </c>
      <c r="F102" s="10">
        <f t="shared" si="5"/>
        <v>392</v>
      </c>
      <c r="G102" s="10"/>
      <c r="H102" s="16">
        <v>392</v>
      </c>
      <c r="I102" s="16"/>
      <c r="J102" s="42"/>
      <c r="K102" s="17" t="s">
        <v>159</v>
      </c>
    </row>
    <row r="103" spans="1:11" s="2" customFormat="1" ht="51" x14ac:dyDescent="0.25">
      <c r="A103" s="42">
        <v>95</v>
      </c>
      <c r="B103" s="52"/>
      <c r="C103" s="3" t="s">
        <v>575</v>
      </c>
      <c r="D103" s="7" t="s">
        <v>183</v>
      </c>
      <c r="E103" s="42" t="s">
        <v>38</v>
      </c>
      <c r="F103" s="10">
        <f t="shared" si="5"/>
        <v>745.33</v>
      </c>
      <c r="G103" s="10"/>
      <c r="H103" s="16">
        <v>745.33</v>
      </c>
      <c r="I103" s="16"/>
      <c r="J103" s="42"/>
      <c r="K103" s="17" t="s">
        <v>159</v>
      </c>
    </row>
    <row r="104" spans="1:11" s="2" customFormat="1" ht="51" x14ac:dyDescent="0.25">
      <c r="A104" s="42">
        <v>96</v>
      </c>
      <c r="B104" s="52"/>
      <c r="C104" s="3" t="s">
        <v>576</v>
      </c>
      <c r="D104" s="7" t="s">
        <v>176</v>
      </c>
      <c r="E104" s="42" t="s">
        <v>38</v>
      </c>
      <c r="F104" s="10">
        <f t="shared" si="5"/>
        <v>885.83</v>
      </c>
      <c r="G104" s="10"/>
      <c r="H104" s="16">
        <v>885.83</v>
      </c>
      <c r="I104" s="16"/>
      <c r="J104" s="42"/>
      <c r="K104" s="17" t="s">
        <v>159</v>
      </c>
    </row>
    <row r="105" spans="1:11" s="2" customFormat="1" ht="63.75" x14ac:dyDescent="0.25">
      <c r="A105" s="42">
        <v>97</v>
      </c>
      <c r="B105" s="52"/>
      <c r="C105" s="3" t="s">
        <v>577</v>
      </c>
      <c r="D105" s="7" t="s">
        <v>203</v>
      </c>
      <c r="E105" s="42" t="s">
        <v>38</v>
      </c>
      <c r="F105" s="10">
        <f t="shared" si="5"/>
        <v>1117.8699999999999</v>
      </c>
      <c r="G105" s="10"/>
      <c r="H105" s="16">
        <v>1117.8699999999999</v>
      </c>
      <c r="I105" s="16"/>
      <c r="J105" s="42"/>
      <c r="K105" s="17" t="s">
        <v>159</v>
      </c>
    </row>
    <row r="106" spans="1:11" s="2" customFormat="1" ht="63.75" x14ac:dyDescent="0.25">
      <c r="A106" s="42">
        <v>98</v>
      </c>
      <c r="B106" s="53"/>
      <c r="C106" s="3" t="s">
        <v>578</v>
      </c>
      <c r="D106" s="7" t="s">
        <v>189</v>
      </c>
      <c r="E106" s="42" t="s">
        <v>38</v>
      </c>
      <c r="F106" s="10">
        <f t="shared" si="5"/>
        <v>735.68</v>
      </c>
      <c r="G106" s="10"/>
      <c r="H106" s="16">
        <v>735.68</v>
      </c>
      <c r="I106" s="16"/>
      <c r="J106" s="42"/>
      <c r="K106" s="17" t="s">
        <v>159</v>
      </c>
    </row>
    <row r="107" spans="1:11" s="2" customFormat="1" ht="51" x14ac:dyDescent="0.25">
      <c r="A107" s="42">
        <v>99</v>
      </c>
      <c r="B107" s="51" t="s">
        <v>714</v>
      </c>
      <c r="C107" s="3" t="s">
        <v>579</v>
      </c>
      <c r="D107" s="7" t="s">
        <v>95</v>
      </c>
      <c r="E107" s="42" t="s">
        <v>38</v>
      </c>
      <c r="F107" s="10">
        <f>G107</f>
        <v>43.08</v>
      </c>
      <c r="G107" s="10">
        <v>43.08</v>
      </c>
      <c r="H107" s="16"/>
      <c r="I107" s="16"/>
      <c r="J107" s="42"/>
      <c r="K107" s="17" t="s">
        <v>102</v>
      </c>
    </row>
    <row r="108" spans="1:11" s="2" customFormat="1" ht="89.25" x14ac:dyDescent="0.25">
      <c r="A108" s="42">
        <v>100</v>
      </c>
      <c r="B108" s="52"/>
      <c r="C108" s="3" t="s">
        <v>580</v>
      </c>
      <c r="D108" s="7" t="s">
        <v>204</v>
      </c>
      <c r="E108" s="42" t="s">
        <v>38</v>
      </c>
      <c r="F108" s="10">
        <f>G108</f>
        <v>960.75</v>
      </c>
      <c r="G108" s="10">
        <v>960.75</v>
      </c>
      <c r="H108" s="16"/>
      <c r="I108" s="16"/>
      <c r="J108" s="42"/>
      <c r="K108" s="17" t="s">
        <v>117</v>
      </c>
    </row>
    <row r="109" spans="1:11" s="2" customFormat="1" ht="51" x14ac:dyDescent="0.25">
      <c r="A109" s="42">
        <v>101</v>
      </c>
      <c r="B109" s="52"/>
      <c r="C109" s="3" t="s">
        <v>581</v>
      </c>
      <c r="D109" s="7" t="s">
        <v>177</v>
      </c>
      <c r="E109" s="42" t="s">
        <v>38</v>
      </c>
      <c r="F109" s="10">
        <f>H109</f>
        <v>544.5</v>
      </c>
      <c r="G109" s="10"/>
      <c r="H109" s="16">
        <v>544.5</v>
      </c>
      <c r="I109" s="16"/>
      <c r="J109" s="42"/>
      <c r="K109" s="17" t="s">
        <v>145</v>
      </c>
    </row>
    <row r="110" spans="1:11" s="2" customFormat="1" ht="76.5" x14ac:dyDescent="0.25">
      <c r="A110" s="42">
        <v>102</v>
      </c>
      <c r="B110" s="53"/>
      <c r="C110" s="3" t="s">
        <v>582</v>
      </c>
      <c r="D110" s="7" t="s">
        <v>205</v>
      </c>
      <c r="E110" s="42" t="s">
        <v>38</v>
      </c>
      <c r="F110" s="10">
        <f>H110</f>
        <v>590.16</v>
      </c>
      <c r="G110" s="10"/>
      <c r="H110" s="16">
        <v>590.16</v>
      </c>
      <c r="I110" s="16"/>
      <c r="J110" s="42"/>
      <c r="K110" s="17" t="s">
        <v>159</v>
      </c>
    </row>
    <row r="111" spans="1:11" s="2" customFormat="1" ht="89.25" x14ac:dyDescent="0.25">
      <c r="A111" s="42">
        <v>103</v>
      </c>
      <c r="B111" s="51" t="s">
        <v>715</v>
      </c>
      <c r="C111" s="3" t="s">
        <v>583</v>
      </c>
      <c r="D111" s="7" t="s">
        <v>207</v>
      </c>
      <c r="E111" s="42" t="s">
        <v>38</v>
      </c>
      <c r="F111" s="10">
        <f t="shared" ref="F111:F126" si="6">G111</f>
        <v>191.66</v>
      </c>
      <c r="G111" s="10">
        <v>191.66</v>
      </c>
      <c r="H111" s="16"/>
      <c r="I111" s="16"/>
      <c r="J111" s="42"/>
      <c r="K111" s="17" t="s">
        <v>53</v>
      </c>
    </row>
    <row r="112" spans="1:11" s="2" customFormat="1" ht="51" x14ac:dyDescent="0.25">
      <c r="A112" s="42">
        <v>104</v>
      </c>
      <c r="B112" s="52"/>
      <c r="C112" s="3" t="s">
        <v>584</v>
      </c>
      <c r="D112" s="7" t="s">
        <v>208</v>
      </c>
      <c r="E112" s="42" t="s">
        <v>38</v>
      </c>
      <c r="F112" s="10">
        <f t="shared" si="6"/>
        <v>3035.56</v>
      </c>
      <c r="G112" s="10">
        <v>3035.56</v>
      </c>
      <c r="H112" s="16"/>
      <c r="I112" s="16"/>
      <c r="J112" s="42"/>
      <c r="K112" s="17" t="s">
        <v>53</v>
      </c>
    </row>
    <row r="113" spans="1:11" s="2" customFormat="1" ht="165.75" x14ac:dyDescent="0.25">
      <c r="A113" s="42">
        <v>105</v>
      </c>
      <c r="B113" s="52"/>
      <c r="C113" s="3" t="s">
        <v>585</v>
      </c>
      <c r="D113" s="7" t="s">
        <v>209</v>
      </c>
      <c r="E113" s="42" t="s">
        <v>38</v>
      </c>
      <c r="F113" s="10">
        <f t="shared" si="6"/>
        <v>4786</v>
      </c>
      <c r="G113" s="10">
        <v>4786</v>
      </c>
      <c r="H113" s="16"/>
      <c r="I113" s="16"/>
      <c r="J113" s="42"/>
      <c r="K113" s="17" t="s">
        <v>39</v>
      </c>
    </row>
    <row r="114" spans="1:11" s="2" customFormat="1" ht="51" x14ac:dyDescent="0.25">
      <c r="A114" s="42">
        <v>106</v>
      </c>
      <c r="B114" s="52"/>
      <c r="C114" s="3" t="s">
        <v>586</v>
      </c>
      <c r="D114" s="7" t="s">
        <v>95</v>
      </c>
      <c r="E114" s="42" t="s">
        <v>48</v>
      </c>
      <c r="F114" s="10">
        <f t="shared" si="6"/>
        <v>123.22</v>
      </c>
      <c r="G114" s="10">
        <v>123.22</v>
      </c>
      <c r="H114" s="16"/>
      <c r="I114" s="16"/>
      <c r="J114" s="42"/>
      <c r="K114" s="17" t="s">
        <v>39</v>
      </c>
    </row>
    <row r="115" spans="1:11" s="2" customFormat="1" ht="63.75" x14ac:dyDescent="0.25">
      <c r="A115" s="42">
        <v>107</v>
      </c>
      <c r="B115" s="52"/>
      <c r="C115" s="3" t="s">
        <v>587</v>
      </c>
      <c r="D115" s="7" t="s">
        <v>210</v>
      </c>
      <c r="E115" s="42" t="s">
        <v>48</v>
      </c>
      <c r="F115" s="10">
        <f t="shared" si="6"/>
        <v>100</v>
      </c>
      <c r="G115" s="10">
        <v>100</v>
      </c>
      <c r="H115" s="16"/>
      <c r="I115" s="16"/>
      <c r="J115" s="42"/>
      <c r="K115" s="17" t="s">
        <v>39</v>
      </c>
    </row>
    <row r="116" spans="1:11" s="2" customFormat="1" ht="51" x14ac:dyDescent="0.25">
      <c r="A116" s="42">
        <v>108</v>
      </c>
      <c r="B116" s="52"/>
      <c r="C116" s="3" t="s">
        <v>588</v>
      </c>
      <c r="D116" s="7" t="s">
        <v>206</v>
      </c>
      <c r="E116" s="42" t="s">
        <v>48</v>
      </c>
      <c r="F116" s="10">
        <f t="shared" si="6"/>
        <v>100</v>
      </c>
      <c r="G116" s="10">
        <v>100</v>
      </c>
      <c r="H116" s="16"/>
      <c r="I116" s="16"/>
      <c r="J116" s="42"/>
      <c r="K116" s="17" t="s">
        <v>39</v>
      </c>
    </row>
    <row r="117" spans="1:11" s="2" customFormat="1" ht="89.25" x14ac:dyDescent="0.25">
      <c r="A117" s="42">
        <v>109</v>
      </c>
      <c r="B117" s="52"/>
      <c r="C117" s="3" t="s">
        <v>589</v>
      </c>
      <c r="D117" s="7" t="s">
        <v>204</v>
      </c>
      <c r="E117" s="42" t="s">
        <v>38</v>
      </c>
      <c r="F117" s="10">
        <f t="shared" si="6"/>
        <v>1207.48</v>
      </c>
      <c r="G117" s="10">
        <v>1207.48</v>
      </c>
      <c r="H117" s="16"/>
      <c r="I117" s="16"/>
      <c r="J117" s="42"/>
      <c r="K117" s="17" t="s">
        <v>85</v>
      </c>
    </row>
    <row r="118" spans="1:11" s="2" customFormat="1" ht="165.75" x14ac:dyDescent="0.25">
      <c r="A118" s="42">
        <v>110</v>
      </c>
      <c r="B118" s="52"/>
      <c r="C118" s="3" t="s">
        <v>590</v>
      </c>
      <c r="D118" s="7" t="s">
        <v>211</v>
      </c>
      <c r="E118" s="42" t="s">
        <v>38</v>
      </c>
      <c r="F118" s="10">
        <f t="shared" si="6"/>
        <v>3696.85</v>
      </c>
      <c r="G118" s="10">
        <v>3696.85</v>
      </c>
      <c r="H118" s="16"/>
      <c r="I118" s="16"/>
      <c r="J118" s="42"/>
      <c r="K118" s="17" t="s">
        <v>85</v>
      </c>
    </row>
    <row r="119" spans="1:11" s="2" customFormat="1" ht="89.25" x14ac:dyDescent="0.25">
      <c r="A119" s="42">
        <v>111</v>
      </c>
      <c r="B119" s="53"/>
      <c r="C119" s="3" t="s">
        <v>591</v>
      </c>
      <c r="D119" s="7" t="s">
        <v>212</v>
      </c>
      <c r="E119" s="42" t="s">
        <v>38</v>
      </c>
      <c r="F119" s="10">
        <f t="shared" si="6"/>
        <v>228.75</v>
      </c>
      <c r="G119" s="10">
        <v>228.75</v>
      </c>
      <c r="H119" s="16"/>
      <c r="I119" s="16"/>
      <c r="J119" s="42"/>
      <c r="K119" s="17" t="s">
        <v>111</v>
      </c>
    </row>
    <row r="120" spans="1:11" s="2" customFormat="1" ht="51" x14ac:dyDescent="0.25">
      <c r="A120" s="42">
        <v>112</v>
      </c>
      <c r="B120" s="51" t="s">
        <v>716</v>
      </c>
      <c r="C120" s="3" t="s">
        <v>592</v>
      </c>
      <c r="D120" s="7" t="s">
        <v>215</v>
      </c>
      <c r="E120" s="42" t="s">
        <v>38</v>
      </c>
      <c r="F120" s="10">
        <f t="shared" si="6"/>
        <v>149.30000000000001</v>
      </c>
      <c r="G120" s="10">
        <v>149.30000000000001</v>
      </c>
      <c r="H120" s="16"/>
      <c r="I120" s="16"/>
      <c r="J120" s="42"/>
      <c r="K120" s="17" t="s">
        <v>73</v>
      </c>
    </row>
    <row r="121" spans="1:11" s="2" customFormat="1" ht="51" x14ac:dyDescent="0.25">
      <c r="A121" s="42">
        <v>113</v>
      </c>
      <c r="B121" s="52"/>
      <c r="C121" s="3" t="s">
        <v>613</v>
      </c>
      <c r="D121" s="7" t="s">
        <v>115</v>
      </c>
      <c r="E121" s="42" t="s">
        <v>38</v>
      </c>
      <c r="F121" s="10">
        <f t="shared" si="6"/>
        <v>16.3</v>
      </c>
      <c r="G121" s="10">
        <v>16.3</v>
      </c>
      <c r="H121" s="16"/>
      <c r="I121" s="16"/>
      <c r="J121" s="42"/>
      <c r="K121" s="17" t="s">
        <v>73</v>
      </c>
    </row>
    <row r="122" spans="1:11" s="2" customFormat="1" ht="51" x14ac:dyDescent="0.25">
      <c r="A122" s="42">
        <v>114</v>
      </c>
      <c r="B122" s="52"/>
      <c r="C122" s="3" t="s">
        <v>614</v>
      </c>
      <c r="D122" s="7" t="s">
        <v>213</v>
      </c>
      <c r="E122" s="42" t="s">
        <v>38</v>
      </c>
      <c r="F122" s="10">
        <f t="shared" si="6"/>
        <v>45.7</v>
      </c>
      <c r="G122" s="10">
        <v>45.7</v>
      </c>
      <c r="H122" s="16"/>
      <c r="I122" s="16"/>
      <c r="J122" s="42"/>
      <c r="K122" s="17" t="s">
        <v>73</v>
      </c>
    </row>
    <row r="123" spans="1:11" s="2" customFormat="1" ht="51" x14ac:dyDescent="0.25">
      <c r="A123" s="42">
        <v>115</v>
      </c>
      <c r="B123" s="52"/>
      <c r="C123" s="3" t="s">
        <v>615</v>
      </c>
      <c r="D123" s="7" t="s">
        <v>214</v>
      </c>
      <c r="E123" s="42" t="s">
        <v>38</v>
      </c>
      <c r="F123" s="10">
        <f t="shared" si="6"/>
        <v>14.8</v>
      </c>
      <c r="G123" s="10">
        <v>14.8</v>
      </c>
      <c r="H123" s="16"/>
      <c r="I123" s="16"/>
      <c r="J123" s="42"/>
      <c r="K123" s="17" t="s">
        <v>73</v>
      </c>
    </row>
    <row r="124" spans="1:11" s="2" customFormat="1" ht="89.25" x14ac:dyDescent="0.25">
      <c r="A124" s="42">
        <v>116</v>
      </c>
      <c r="B124" s="52"/>
      <c r="C124" s="3" t="s">
        <v>616</v>
      </c>
      <c r="D124" s="7" t="s">
        <v>207</v>
      </c>
      <c r="E124" s="42" t="s">
        <v>38</v>
      </c>
      <c r="F124" s="10">
        <f t="shared" si="6"/>
        <v>191.6</v>
      </c>
      <c r="G124" s="10">
        <v>191.6</v>
      </c>
      <c r="H124" s="16"/>
      <c r="I124" s="16"/>
      <c r="J124" s="42"/>
      <c r="K124" s="17" t="s">
        <v>53</v>
      </c>
    </row>
    <row r="125" spans="1:11" s="2" customFormat="1" ht="51" x14ac:dyDescent="0.25">
      <c r="A125" s="42">
        <v>117</v>
      </c>
      <c r="B125" s="52"/>
      <c r="C125" s="3" t="s">
        <v>617</v>
      </c>
      <c r="D125" s="7" t="s">
        <v>216</v>
      </c>
      <c r="E125" s="42" t="s">
        <v>38</v>
      </c>
      <c r="F125" s="10">
        <f t="shared" si="6"/>
        <v>663.8</v>
      </c>
      <c r="G125" s="10">
        <v>663.8</v>
      </c>
      <c r="H125" s="16"/>
      <c r="I125" s="16"/>
      <c r="J125" s="42"/>
      <c r="K125" s="17" t="s">
        <v>39</v>
      </c>
    </row>
    <row r="126" spans="1:11" s="2" customFormat="1" ht="76.5" x14ac:dyDescent="0.25">
      <c r="A126" s="42">
        <v>118</v>
      </c>
      <c r="B126" s="52" t="s">
        <v>717</v>
      </c>
      <c r="C126" s="3" t="s">
        <v>618</v>
      </c>
      <c r="D126" s="7" t="s">
        <v>217</v>
      </c>
      <c r="E126" s="42" t="s">
        <v>38</v>
      </c>
      <c r="F126" s="10">
        <f t="shared" si="6"/>
        <v>191</v>
      </c>
      <c r="G126" s="10">
        <v>191</v>
      </c>
      <c r="H126" s="16"/>
      <c r="I126" s="16"/>
      <c r="J126" s="42"/>
      <c r="K126" s="17" t="s">
        <v>53</v>
      </c>
    </row>
    <row r="127" spans="1:11" s="2" customFormat="1" ht="51" x14ac:dyDescent="0.25">
      <c r="A127" s="42">
        <v>119</v>
      </c>
      <c r="B127" s="52"/>
      <c r="C127" s="3" t="s">
        <v>619</v>
      </c>
      <c r="D127" s="7" t="s">
        <v>218</v>
      </c>
      <c r="E127" s="42" t="s">
        <v>38</v>
      </c>
      <c r="F127" s="10">
        <f t="shared" ref="F127:F131" si="7">G127</f>
        <v>1468</v>
      </c>
      <c r="G127" s="10">
        <v>1468</v>
      </c>
      <c r="H127" s="16"/>
      <c r="I127" s="16"/>
      <c r="J127" s="42"/>
      <c r="K127" s="17" t="s">
        <v>53</v>
      </c>
    </row>
    <row r="128" spans="1:11" s="2" customFormat="1" ht="51" x14ac:dyDescent="0.25">
      <c r="A128" s="42">
        <v>120</v>
      </c>
      <c r="B128" s="53"/>
      <c r="C128" s="3" t="s">
        <v>620</v>
      </c>
      <c r="D128" s="7" t="s">
        <v>219</v>
      </c>
      <c r="E128" s="42" t="s">
        <v>38</v>
      </c>
      <c r="F128" s="10">
        <f t="shared" si="7"/>
        <v>590</v>
      </c>
      <c r="G128" s="10">
        <v>590</v>
      </c>
      <c r="H128" s="16"/>
      <c r="I128" s="16"/>
      <c r="J128" s="42"/>
      <c r="K128" s="17" t="s">
        <v>111</v>
      </c>
    </row>
    <row r="129" spans="1:11" s="2" customFormat="1" ht="51" x14ac:dyDescent="0.25">
      <c r="A129" s="42">
        <v>121</v>
      </c>
      <c r="B129" s="51" t="s">
        <v>718</v>
      </c>
      <c r="C129" s="3" t="s">
        <v>621</v>
      </c>
      <c r="D129" s="7" t="s">
        <v>215</v>
      </c>
      <c r="E129" s="42" t="s">
        <v>38</v>
      </c>
      <c r="F129" s="10">
        <f t="shared" si="7"/>
        <v>58.15</v>
      </c>
      <c r="G129" s="10">
        <v>58.15</v>
      </c>
      <c r="H129" s="16"/>
      <c r="I129" s="16"/>
      <c r="J129" s="42"/>
      <c r="K129" s="17" t="s">
        <v>85</v>
      </c>
    </row>
    <row r="130" spans="1:11" s="2" customFormat="1" ht="51" x14ac:dyDescent="0.25">
      <c r="A130" s="42">
        <v>122</v>
      </c>
      <c r="B130" s="52"/>
      <c r="C130" s="3" t="s">
        <v>622</v>
      </c>
      <c r="D130" s="7" t="s">
        <v>115</v>
      </c>
      <c r="E130" s="42" t="s">
        <v>38</v>
      </c>
      <c r="F130" s="10">
        <f t="shared" si="7"/>
        <v>50</v>
      </c>
      <c r="G130" s="10">
        <v>50</v>
      </c>
      <c r="H130" s="16"/>
      <c r="I130" s="16"/>
      <c r="J130" s="42"/>
      <c r="K130" s="17" t="s">
        <v>85</v>
      </c>
    </row>
    <row r="131" spans="1:11" s="2" customFormat="1" ht="51" x14ac:dyDescent="0.25">
      <c r="A131" s="42">
        <v>123</v>
      </c>
      <c r="B131" s="52"/>
      <c r="C131" s="3" t="s">
        <v>623</v>
      </c>
      <c r="D131" s="7" t="s">
        <v>235</v>
      </c>
      <c r="E131" s="42" t="s">
        <v>38</v>
      </c>
      <c r="F131" s="10">
        <f t="shared" si="7"/>
        <v>200</v>
      </c>
      <c r="G131" s="10">
        <v>200</v>
      </c>
      <c r="H131" s="16"/>
      <c r="I131" s="16"/>
      <c r="J131" s="42"/>
      <c r="K131" s="17" t="s">
        <v>117</v>
      </c>
    </row>
    <row r="132" spans="1:11" s="2" customFormat="1" ht="89.25" x14ac:dyDescent="0.25">
      <c r="A132" s="42">
        <v>124</v>
      </c>
      <c r="B132" s="52"/>
      <c r="C132" s="3" t="s">
        <v>624</v>
      </c>
      <c r="D132" s="7" t="s">
        <v>236</v>
      </c>
      <c r="E132" s="42" t="s">
        <v>38</v>
      </c>
      <c r="F132" s="10">
        <f>G132</f>
        <v>768.6</v>
      </c>
      <c r="G132" s="10">
        <v>768.6</v>
      </c>
      <c r="H132" s="16"/>
      <c r="I132" s="16"/>
      <c r="J132" s="42"/>
      <c r="K132" s="17" t="s">
        <v>85</v>
      </c>
    </row>
    <row r="133" spans="1:11" s="2" customFormat="1" ht="89.25" x14ac:dyDescent="0.25">
      <c r="A133" s="42">
        <v>125</v>
      </c>
      <c r="B133" s="53"/>
      <c r="C133" s="3" t="s">
        <v>625</v>
      </c>
      <c r="D133" s="7" t="s">
        <v>237</v>
      </c>
      <c r="E133" s="42" t="s">
        <v>38</v>
      </c>
      <c r="F133" s="10">
        <f>G133</f>
        <v>183</v>
      </c>
      <c r="G133" s="10">
        <v>183</v>
      </c>
      <c r="H133" s="16"/>
      <c r="I133" s="16"/>
      <c r="J133" s="42"/>
      <c r="K133" s="17" t="s">
        <v>102</v>
      </c>
    </row>
    <row r="134" spans="1:11" s="2" customFormat="1" ht="89.25" x14ac:dyDescent="0.25">
      <c r="A134" s="42">
        <v>126</v>
      </c>
      <c r="B134" s="51" t="s">
        <v>719</v>
      </c>
      <c r="C134" s="3" t="s">
        <v>626</v>
      </c>
      <c r="D134" s="7" t="s">
        <v>851</v>
      </c>
      <c r="E134" s="42" t="s">
        <v>38</v>
      </c>
      <c r="F134" s="10">
        <f t="shared" ref="F134:F140" si="8">G134</f>
        <v>1000</v>
      </c>
      <c r="G134" s="10">
        <v>1000</v>
      </c>
      <c r="H134" s="16"/>
      <c r="I134" s="16"/>
      <c r="J134" s="42"/>
      <c r="K134" s="17" t="s">
        <v>86</v>
      </c>
    </row>
    <row r="135" spans="1:11" s="2" customFormat="1" ht="63.75" x14ac:dyDescent="0.25">
      <c r="A135" s="42">
        <v>127</v>
      </c>
      <c r="B135" s="52"/>
      <c r="C135" s="3" t="s">
        <v>627</v>
      </c>
      <c r="D135" s="7" t="s">
        <v>238</v>
      </c>
      <c r="E135" s="42" t="s">
        <v>38</v>
      </c>
      <c r="F135" s="10">
        <f t="shared" si="8"/>
        <v>191.67</v>
      </c>
      <c r="G135" s="10">
        <v>191.67</v>
      </c>
      <c r="H135" s="16"/>
      <c r="I135" s="16"/>
      <c r="J135" s="42"/>
      <c r="K135" s="17" t="s">
        <v>53</v>
      </c>
    </row>
    <row r="136" spans="1:11" s="2" customFormat="1" ht="51" x14ac:dyDescent="0.25">
      <c r="A136" s="42">
        <v>128</v>
      </c>
      <c r="B136" s="52"/>
      <c r="C136" s="3" t="s">
        <v>628</v>
      </c>
      <c r="D136" s="7" t="s">
        <v>240</v>
      </c>
      <c r="E136" s="42" t="s">
        <v>38</v>
      </c>
      <c r="F136" s="10">
        <f t="shared" si="8"/>
        <v>1200</v>
      </c>
      <c r="G136" s="10">
        <v>1200</v>
      </c>
      <c r="H136" s="16"/>
      <c r="I136" s="16"/>
      <c r="J136" s="42"/>
      <c r="K136" s="17" t="s">
        <v>86</v>
      </c>
    </row>
    <row r="137" spans="1:11" s="2" customFormat="1" ht="51" x14ac:dyDescent="0.25">
      <c r="A137" s="42">
        <v>129</v>
      </c>
      <c r="B137" s="52"/>
      <c r="C137" s="3" t="s">
        <v>629</v>
      </c>
      <c r="D137" s="7" t="s">
        <v>239</v>
      </c>
      <c r="E137" s="42" t="s">
        <v>38</v>
      </c>
      <c r="F137" s="10">
        <f t="shared" si="8"/>
        <v>2500</v>
      </c>
      <c r="G137" s="10">
        <v>2500</v>
      </c>
      <c r="H137" s="16"/>
      <c r="I137" s="16"/>
      <c r="J137" s="42"/>
      <c r="K137" s="17" t="s">
        <v>241</v>
      </c>
    </row>
    <row r="138" spans="1:11" s="2" customFormat="1" ht="51" x14ac:dyDescent="0.25">
      <c r="A138" s="42">
        <v>130</v>
      </c>
      <c r="B138" s="52"/>
      <c r="C138" s="3" t="s">
        <v>630</v>
      </c>
      <c r="D138" s="7" t="s">
        <v>242</v>
      </c>
      <c r="E138" s="42" t="s">
        <v>38</v>
      </c>
      <c r="F138" s="10">
        <f t="shared" si="8"/>
        <v>500</v>
      </c>
      <c r="G138" s="10">
        <v>500</v>
      </c>
      <c r="H138" s="16"/>
      <c r="I138" s="16"/>
      <c r="J138" s="42"/>
      <c r="K138" s="17" t="s">
        <v>245</v>
      </c>
    </row>
    <row r="139" spans="1:11" s="2" customFormat="1" ht="51" x14ac:dyDescent="0.25">
      <c r="A139" s="42">
        <v>131</v>
      </c>
      <c r="B139" s="52"/>
      <c r="C139" s="3" t="s">
        <v>631</v>
      </c>
      <c r="D139" s="7" t="s">
        <v>215</v>
      </c>
      <c r="E139" s="42" t="s">
        <v>38</v>
      </c>
      <c r="F139" s="10">
        <f t="shared" si="8"/>
        <v>38.78</v>
      </c>
      <c r="G139" s="10">
        <v>38.78</v>
      </c>
      <c r="H139" s="16"/>
      <c r="I139" s="16"/>
      <c r="J139" s="42"/>
      <c r="K139" s="17" t="s">
        <v>246</v>
      </c>
    </row>
    <row r="140" spans="1:11" s="2" customFormat="1" ht="63.75" x14ac:dyDescent="0.25">
      <c r="A140" s="42">
        <v>132</v>
      </c>
      <c r="B140" s="52"/>
      <c r="C140" s="3" t="s">
        <v>632</v>
      </c>
      <c r="D140" s="7" t="s">
        <v>243</v>
      </c>
      <c r="E140" s="42" t="s">
        <v>38</v>
      </c>
      <c r="F140" s="10">
        <f t="shared" si="8"/>
        <v>200</v>
      </c>
      <c r="G140" s="10">
        <v>200</v>
      </c>
      <c r="H140" s="16"/>
      <c r="I140" s="16"/>
      <c r="J140" s="42"/>
      <c r="K140" s="17" t="s">
        <v>247</v>
      </c>
    </row>
    <row r="141" spans="1:11" s="2" customFormat="1" ht="63.75" x14ac:dyDescent="0.25">
      <c r="A141" s="42">
        <v>133</v>
      </c>
      <c r="B141" s="52"/>
      <c r="C141" s="3" t="s">
        <v>633</v>
      </c>
      <c r="D141" s="7" t="s">
        <v>244</v>
      </c>
      <c r="E141" s="42" t="s">
        <v>38</v>
      </c>
      <c r="F141" s="10">
        <f t="shared" ref="F141:F146" si="9">G141</f>
        <v>769.58</v>
      </c>
      <c r="G141" s="10">
        <v>769.58</v>
      </c>
      <c r="H141" s="16"/>
      <c r="I141" s="16"/>
      <c r="J141" s="42"/>
      <c r="K141" s="17" t="s">
        <v>85</v>
      </c>
    </row>
    <row r="142" spans="1:11" s="2" customFormat="1" ht="51" x14ac:dyDescent="0.25">
      <c r="A142" s="42">
        <v>134</v>
      </c>
      <c r="B142" s="52"/>
      <c r="C142" s="3" t="s">
        <v>634</v>
      </c>
      <c r="D142" s="7" t="s">
        <v>248</v>
      </c>
      <c r="E142" s="42" t="s">
        <v>38</v>
      </c>
      <c r="F142" s="10">
        <f t="shared" si="9"/>
        <v>700</v>
      </c>
      <c r="G142" s="10">
        <v>700</v>
      </c>
      <c r="H142" s="16"/>
      <c r="I142" s="16"/>
      <c r="J142" s="42"/>
      <c r="K142" s="17" t="s">
        <v>39</v>
      </c>
    </row>
    <row r="143" spans="1:11" s="2" customFormat="1" ht="51" x14ac:dyDescent="0.25">
      <c r="A143" s="42">
        <v>135</v>
      </c>
      <c r="B143" s="53"/>
      <c r="C143" s="3" t="s">
        <v>634</v>
      </c>
      <c r="D143" s="7" t="s">
        <v>249</v>
      </c>
      <c r="E143" s="42" t="s">
        <v>38</v>
      </c>
      <c r="F143" s="10">
        <f t="shared" si="9"/>
        <v>1895.85</v>
      </c>
      <c r="G143" s="10">
        <v>1895.85</v>
      </c>
      <c r="H143" s="16"/>
      <c r="I143" s="16"/>
      <c r="J143" s="42"/>
      <c r="K143" s="17" t="s">
        <v>250</v>
      </c>
    </row>
    <row r="144" spans="1:11" s="2" customFormat="1" ht="89.25" x14ac:dyDescent="0.25">
      <c r="A144" s="42">
        <v>136</v>
      </c>
      <c r="B144" s="51" t="s">
        <v>720</v>
      </c>
      <c r="C144" s="3" t="s">
        <v>635</v>
      </c>
      <c r="D144" s="7" t="s">
        <v>251</v>
      </c>
      <c r="E144" s="42" t="s">
        <v>38</v>
      </c>
      <c r="F144" s="10">
        <f t="shared" si="9"/>
        <v>191.67</v>
      </c>
      <c r="G144" s="10">
        <v>191.67</v>
      </c>
      <c r="H144" s="16"/>
      <c r="I144" s="16"/>
      <c r="J144" s="42"/>
      <c r="K144" s="17" t="s">
        <v>53</v>
      </c>
    </row>
    <row r="145" spans="1:11" s="2" customFormat="1" ht="89.25" x14ac:dyDescent="0.25">
      <c r="A145" s="42">
        <v>137</v>
      </c>
      <c r="B145" s="52"/>
      <c r="C145" s="3" t="s">
        <v>636</v>
      </c>
      <c r="D145" s="7" t="s">
        <v>236</v>
      </c>
      <c r="E145" s="42" t="s">
        <v>38</v>
      </c>
      <c r="F145" s="10">
        <f t="shared" si="9"/>
        <v>1207.49</v>
      </c>
      <c r="G145" s="10">
        <v>1207.49</v>
      </c>
      <c r="H145" s="16"/>
      <c r="I145" s="16"/>
      <c r="J145" s="42"/>
      <c r="K145" s="17" t="s">
        <v>85</v>
      </c>
    </row>
    <row r="146" spans="1:11" s="2" customFormat="1" ht="89.25" x14ac:dyDescent="0.25">
      <c r="A146" s="42">
        <v>138</v>
      </c>
      <c r="B146" s="52"/>
      <c r="C146" s="3" t="s">
        <v>637</v>
      </c>
      <c r="D146" s="7" t="s">
        <v>237</v>
      </c>
      <c r="E146" s="42" t="s">
        <v>38</v>
      </c>
      <c r="F146" s="10">
        <f t="shared" si="9"/>
        <v>191.67</v>
      </c>
      <c r="G146" s="10">
        <v>191.67</v>
      </c>
      <c r="H146" s="16"/>
      <c r="I146" s="16"/>
      <c r="J146" s="42"/>
      <c r="K146" s="17" t="s">
        <v>111</v>
      </c>
    </row>
    <row r="147" spans="1:11" s="2" customFormat="1" ht="63.75" x14ac:dyDescent="0.25">
      <c r="A147" s="42">
        <v>139</v>
      </c>
      <c r="B147" s="52"/>
      <c r="C147" s="3" t="s">
        <v>638</v>
      </c>
      <c r="D147" s="7" t="s">
        <v>252</v>
      </c>
      <c r="E147" s="42" t="s">
        <v>38</v>
      </c>
      <c r="F147" s="10">
        <f>H147</f>
        <v>405.78</v>
      </c>
      <c r="G147" s="10"/>
      <c r="H147" s="16">
        <v>405.78</v>
      </c>
      <c r="I147" s="16"/>
      <c r="J147" s="42"/>
      <c r="K147" s="17" t="s">
        <v>159</v>
      </c>
    </row>
    <row r="148" spans="1:11" s="2" customFormat="1" ht="51" x14ac:dyDescent="0.25">
      <c r="A148" s="42">
        <v>140</v>
      </c>
      <c r="B148" s="52"/>
      <c r="C148" s="3" t="s">
        <v>639</v>
      </c>
      <c r="D148" s="7" t="s">
        <v>253</v>
      </c>
      <c r="E148" s="42" t="s">
        <v>38</v>
      </c>
      <c r="F148" s="10">
        <f t="shared" ref="F148:F163" si="10">G148</f>
        <v>1281.8599999999999</v>
      </c>
      <c r="G148" s="10">
        <v>1281.8599999999999</v>
      </c>
      <c r="H148" s="16"/>
      <c r="I148" s="16"/>
      <c r="J148" s="42"/>
      <c r="K148" s="17" t="s">
        <v>53</v>
      </c>
    </row>
    <row r="149" spans="1:11" s="2" customFormat="1" ht="51" x14ac:dyDescent="0.25">
      <c r="A149" s="42">
        <v>141</v>
      </c>
      <c r="B149" s="52"/>
      <c r="C149" s="3" t="s">
        <v>640</v>
      </c>
      <c r="D149" s="7" t="s">
        <v>852</v>
      </c>
      <c r="E149" s="42" t="s">
        <v>38</v>
      </c>
      <c r="F149" s="10">
        <f t="shared" si="10"/>
        <v>100</v>
      </c>
      <c r="G149" s="10">
        <v>100</v>
      </c>
      <c r="H149" s="16"/>
      <c r="I149" s="16"/>
      <c r="J149" s="42"/>
      <c r="K149" s="17" t="s">
        <v>85</v>
      </c>
    </row>
    <row r="150" spans="1:11" s="2" customFormat="1" ht="51" x14ac:dyDescent="0.25">
      <c r="A150" s="42">
        <v>142</v>
      </c>
      <c r="B150" s="52"/>
      <c r="C150" s="3" t="s">
        <v>641</v>
      </c>
      <c r="D150" s="7" t="s">
        <v>254</v>
      </c>
      <c r="E150" s="42" t="s">
        <v>38</v>
      </c>
      <c r="F150" s="10">
        <f t="shared" si="10"/>
        <v>363.9</v>
      </c>
      <c r="G150" s="10">
        <v>363.9</v>
      </c>
      <c r="H150" s="16"/>
      <c r="I150" s="16"/>
      <c r="J150" s="42"/>
      <c r="K150" s="17" t="s">
        <v>53</v>
      </c>
    </row>
    <row r="151" spans="1:11" s="2" customFormat="1" ht="51" x14ac:dyDescent="0.25">
      <c r="A151" s="42">
        <v>143</v>
      </c>
      <c r="B151" s="52"/>
      <c r="C151" s="3" t="s">
        <v>642</v>
      </c>
      <c r="D151" s="7" t="s">
        <v>255</v>
      </c>
      <c r="E151" s="42" t="s">
        <v>38</v>
      </c>
      <c r="F151" s="10">
        <f t="shared" si="10"/>
        <v>26.43</v>
      </c>
      <c r="G151" s="10">
        <v>26.43</v>
      </c>
      <c r="H151" s="16"/>
      <c r="I151" s="16"/>
      <c r="J151" s="42"/>
      <c r="K151" s="17" t="s">
        <v>39</v>
      </c>
    </row>
    <row r="152" spans="1:11" s="2" customFormat="1" ht="51" x14ac:dyDescent="0.25">
      <c r="A152" s="42">
        <v>144</v>
      </c>
      <c r="B152" s="52"/>
      <c r="C152" s="3" t="s">
        <v>643</v>
      </c>
      <c r="D152" s="7" t="s">
        <v>235</v>
      </c>
      <c r="E152" s="42" t="s">
        <v>38</v>
      </c>
      <c r="F152" s="10">
        <f t="shared" si="10"/>
        <v>43.29</v>
      </c>
      <c r="G152" s="10">
        <v>43.29</v>
      </c>
      <c r="H152" s="16"/>
      <c r="I152" s="16"/>
      <c r="J152" s="42"/>
      <c r="K152" s="17" t="s">
        <v>39</v>
      </c>
    </row>
    <row r="153" spans="1:11" s="2" customFormat="1" ht="51" x14ac:dyDescent="0.25">
      <c r="A153" s="42">
        <v>145</v>
      </c>
      <c r="B153" s="52"/>
      <c r="C153" s="3" t="s">
        <v>644</v>
      </c>
      <c r="D153" s="7" t="s">
        <v>256</v>
      </c>
      <c r="E153" s="42" t="s">
        <v>38</v>
      </c>
      <c r="F153" s="10">
        <f t="shared" si="10"/>
        <v>124.05</v>
      </c>
      <c r="G153" s="10">
        <v>124.05</v>
      </c>
      <c r="H153" s="16"/>
      <c r="I153" s="16"/>
      <c r="J153" s="42"/>
      <c r="K153" s="17" t="s">
        <v>73</v>
      </c>
    </row>
    <row r="154" spans="1:11" s="2" customFormat="1" ht="51" x14ac:dyDescent="0.25">
      <c r="A154" s="42">
        <v>146</v>
      </c>
      <c r="B154" s="52"/>
      <c r="C154" s="3" t="s">
        <v>645</v>
      </c>
      <c r="D154" s="7" t="s">
        <v>257</v>
      </c>
      <c r="E154" s="42" t="s">
        <v>38</v>
      </c>
      <c r="F154" s="10">
        <f t="shared" si="10"/>
        <v>27.4</v>
      </c>
      <c r="G154" s="10">
        <v>27.4</v>
      </c>
      <c r="H154" s="16"/>
      <c r="I154" s="16"/>
      <c r="J154" s="42"/>
      <c r="K154" s="17" t="s">
        <v>73</v>
      </c>
    </row>
    <row r="155" spans="1:11" s="2" customFormat="1" ht="51" x14ac:dyDescent="0.25">
      <c r="A155" s="42">
        <v>147</v>
      </c>
      <c r="B155" s="52"/>
      <c r="C155" s="3" t="s">
        <v>646</v>
      </c>
      <c r="D155" s="7" t="s">
        <v>213</v>
      </c>
      <c r="E155" s="42" t="s">
        <v>38</v>
      </c>
      <c r="F155" s="10">
        <f t="shared" si="10"/>
        <v>25.97</v>
      </c>
      <c r="G155" s="10">
        <v>25.97</v>
      </c>
      <c r="H155" s="16"/>
      <c r="I155" s="16"/>
      <c r="J155" s="42"/>
      <c r="K155" s="17" t="s">
        <v>73</v>
      </c>
    </row>
    <row r="156" spans="1:11" s="2" customFormat="1" ht="51" x14ac:dyDescent="0.25">
      <c r="A156" s="42">
        <v>148</v>
      </c>
      <c r="B156" s="53"/>
      <c r="C156" s="3" t="s">
        <v>647</v>
      </c>
      <c r="D156" s="7" t="s">
        <v>258</v>
      </c>
      <c r="E156" s="42" t="s">
        <v>38</v>
      </c>
      <c r="F156" s="10">
        <f t="shared" si="10"/>
        <v>30.07</v>
      </c>
      <c r="G156" s="10">
        <v>30.07</v>
      </c>
      <c r="H156" s="16"/>
      <c r="I156" s="16"/>
      <c r="J156" s="42"/>
      <c r="K156" s="17" t="s">
        <v>73</v>
      </c>
    </row>
    <row r="157" spans="1:11" s="2" customFormat="1" ht="51" x14ac:dyDescent="0.25">
      <c r="A157" s="42">
        <v>149</v>
      </c>
      <c r="B157" s="51" t="s">
        <v>721</v>
      </c>
      <c r="C157" s="3" t="s">
        <v>648</v>
      </c>
      <c r="D157" s="42" t="s">
        <v>95</v>
      </c>
      <c r="E157" s="42" t="s">
        <v>38</v>
      </c>
      <c r="F157" s="16">
        <f t="shared" si="10"/>
        <v>116.3</v>
      </c>
      <c r="G157" s="16">
        <v>116.3</v>
      </c>
      <c r="H157" s="16"/>
      <c r="I157" s="16"/>
      <c r="J157" s="42"/>
      <c r="K157" s="20" t="s">
        <v>53</v>
      </c>
    </row>
    <row r="158" spans="1:11" s="2" customFormat="1" ht="51" x14ac:dyDescent="0.25">
      <c r="A158" s="42">
        <v>150</v>
      </c>
      <c r="B158" s="52"/>
      <c r="C158" s="3" t="s">
        <v>649</v>
      </c>
      <c r="D158" s="42" t="s">
        <v>262</v>
      </c>
      <c r="E158" s="42" t="s">
        <v>38</v>
      </c>
      <c r="F158" s="16">
        <f t="shared" si="10"/>
        <v>1341.98</v>
      </c>
      <c r="G158" s="16">
        <v>1341.98</v>
      </c>
      <c r="H158" s="16"/>
      <c r="I158" s="16"/>
      <c r="J158" s="42"/>
      <c r="K158" s="20" t="s">
        <v>53</v>
      </c>
    </row>
    <row r="159" spans="1:11" s="2" customFormat="1" ht="89.25" x14ac:dyDescent="0.25">
      <c r="A159" s="42">
        <v>151</v>
      </c>
      <c r="B159" s="52"/>
      <c r="C159" s="3" t="s">
        <v>650</v>
      </c>
      <c r="D159" s="42" t="s">
        <v>207</v>
      </c>
      <c r="E159" s="42" t="s">
        <v>38</v>
      </c>
      <c r="F159" s="16">
        <f t="shared" si="10"/>
        <v>191.67</v>
      </c>
      <c r="G159" s="16">
        <v>191.67</v>
      </c>
      <c r="H159" s="16"/>
      <c r="I159" s="16"/>
      <c r="J159" s="42"/>
      <c r="K159" s="20" t="s">
        <v>53</v>
      </c>
    </row>
    <row r="160" spans="1:11" s="2" customFormat="1" ht="51" x14ac:dyDescent="0.25">
      <c r="A160" s="42">
        <v>152</v>
      </c>
      <c r="B160" s="52"/>
      <c r="C160" s="3" t="s">
        <v>651</v>
      </c>
      <c r="D160" s="42" t="s">
        <v>263</v>
      </c>
      <c r="E160" s="42" t="s">
        <v>38</v>
      </c>
      <c r="F160" s="16">
        <f t="shared" si="10"/>
        <v>50</v>
      </c>
      <c r="G160" s="16">
        <v>50</v>
      </c>
      <c r="H160" s="16"/>
      <c r="I160" s="16"/>
      <c r="J160" s="42"/>
      <c r="K160" s="20" t="s">
        <v>39</v>
      </c>
    </row>
    <row r="161" spans="1:11" s="2" customFormat="1" ht="51" x14ac:dyDescent="0.25">
      <c r="A161" s="42">
        <v>153</v>
      </c>
      <c r="B161" s="52"/>
      <c r="C161" s="3" t="s">
        <v>652</v>
      </c>
      <c r="D161" s="42" t="s">
        <v>264</v>
      </c>
      <c r="E161" s="42" t="s">
        <v>38</v>
      </c>
      <c r="F161" s="16">
        <f t="shared" si="10"/>
        <v>50</v>
      </c>
      <c r="G161" s="16">
        <v>50</v>
      </c>
      <c r="H161" s="16"/>
      <c r="I161" s="16"/>
      <c r="J161" s="42"/>
      <c r="K161" s="20" t="s">
        <v>39</v>
      </c>
    </row>
    <row r="162" spans="1:11" s="2" customFormat="1" ht="89.25" x14ac:dyDescent="0.25">
      <c r="A162" s="42">
        <v>154</v>
      </c>
      <c r="B162" s="52"/>
      <c r="C162" s="3" t="s">
        <v>653</v>
      </c>
      <c r="D162" s="42" t="s">
        <v>204</v>
      </c>
      <c r="E162" s="42" t="s">
        <v>38</v>
      </c>
      <c r="F162" s="16">
        <f t="shared" si="10"/>
        <v>804.99</v>
      </c>
      <c r="G162" s="16">
        <v>804.99</v>
      </c>
      <c r="H162" s="16"/>
      <c r="I162" s="16"/>
      <c r="J162" s="42"/>
      <c r="K162" s="20" t="s">
        <v>85</v>
      </c>
    </row>
    <row r="163" spans="1:11" s="2" customFormat="1" ht="89.25" x14ac:dyDescent="0.25">
      <c r="A163" s="42">
        <v>155</v>
      </c>
      <c r="B163" s="52"/>
      <c r="C163" s="3" t="s">
        <v>654</v>
      </c>
      <c r="D163" s="42" t="s">
        <v>212</v>
      </c>
      <c r="E163" s="42" t="s">
        <v>38</v>
      </c>
      <c r="F163" s="16">
        <f t="shared" si="10"/>
        <v>191.67</v>
      </c>
      <c r="G163" s="16">
        <v>191.67</v>
      </c>
      <c r="H163" s="16"/>
      <c r="I163" s="16"/>
      <c r="J163" s="42"/>
      <c r="K163" s="20" t="s">
        <v>111</v>
      </c>
    </row>
    <row r="164" spans="1:11" s="2" customFormat="1" ht="76.5" x14ac:dyDescent="0.25">
      <c r="A164" s="42">
        <v>156</v>
      </c>
      <c r="B164" s="53"/>
      <c r="C164" s="12" t="s">
        <v>655</v>
      </c>
      <c r="D164" s="40" t="s">
        <v>205</v>
      </c>
      <c r="E164" s="40" t="s">
        <v>38</v>
      </c>
      <c r="F164" s="21">
        <f>H164</f>
        <v>600</v>
      </c>
      <c r="G164" s="21"/>
      <c r="H164" s="21">
        <v>600</v>
      </c>
      <c r="I164" s="21"/>
      <c r="J164" s="40"/>
      <c r="K164" s="28" t="s">
        <v>159</v>
      </c>
    </row>
    <row r="165" spans="1:11" s="2" customFormat="1" ht="51" x14ac:dyDescent="0.25">
      <c r="A165" s="42">
        <v>157</v>
      </c>
      <c r="B165" s="51" t="s">
        <v>722</v>
      </c>
      <c r="C165" s="42" t="s">
        <v>656</v>
      </c>
      <c r="D165" s="42" t="s">
        <v>658</v>
      </c>
      <c r="E165" s="42" t="s">
        <v>38</v>
      </c>
      <c r="F165" s="16">
        <f>G165</f>
        <v>14.84</v>
      </c>
      <c r="G165" s="16">
        <v>14.84</v>
      </c>
      <c r="H165" s="16"/>
      <c r="I165" s="16"/>
      <c r="J165" s="16"/>
      <c r="K165" s="17" t="s">
        <v>73</v>
      </c>
    </row>
    <row r="166" spans="1:11" s="2" customFormat="1" ht="51" x14ac:dyDescent="0.25">
      <c r="A166" s="42">
        <v>158</v>
      </c>
      <c r="B166" s="52"/>
      <c r="C166" s="42" t="s">
        <v>657</v>
      </c>
      <c r="D166" s="42" t="s">
        <v>257</v>
      </c>
      <c r="E166" s="42" t="s">
        <v>38</v>
      </c>
      <c r="F166" s="16">
        <f>G166</f>
        <v>15.38</v>
      </c>
      <c r="G166" s="16">
        <v>15.38</v>
      </c>
      <c r="H166" s="16"/>
      <c r="I166" s="16"/>
      <c r="J166" s="16"/>
      <c r="K166" s="17" t="s">
        <v>73</v>
      </c>
    </row>
    <row r="167" spans="1:11" s="2" customFormat="1" ht="51" x14ac:dyDescent="0.25">
      <c r="A167" s="42">
        <v>159</v>
      </c>
      <c r="B167" s="52"/>
      <c r="C167" s="42" t="s">
        <v>660</v>
      </c>
      <c r="D167" s="42" t="s">
        <v>659</v>
      </c>
      <c r="E167" s="42" t="s">
        <v>38</v>
      </c>
      <c r="F167" s="16">
        <f>G167</f>
        <v>19.71</v>
      </c>
      <c r="G167" s="16">
        <v>19.71</v>
      </c>
      <c r="H167" s="16"/>
      <c r="I167" s="16"/>
      <c r="J167" s="16"/>
      <c r="K167" s="17" t="s">
        <v>73</v>
      </c>
    </row>
    <row r="168" spans="1:11" s="2" customFormat="1" ht="51" x14ac:dyDescent="0.25">
      <c r="A168" s="42">
        <v>160</v>
      </c>
      <c r="B168" s="52"/>
      <c r="C168" s="42" t="s">
        <v>661</v>
      </c>
      <c r="D168" s="42" t="s">
        <v>607</v>
      </c>
      <c r="E168" s="42" t="s">
        <v>38</v>
      </c>
      <c r="F168" s="16">
        <f>G168</f>
        <v>45.5</v>
      </c>
      <c r="G168" s="16">
        <v>45.5</v>
      </c>
      <c r="H168" s="16"/>
      <c r="I168" s="16"/>
      <c r="J168" s="16"/>
      <c r="K168" s="17" t="s">
        <v>73</v>
      </c>
    </row>
    <row r="169" spans="1:11" s="2" customFormat="1" ht="76.5" x14ac:dyDescent="0.25">
      <c r="A169" s="42">
        <v>161</v>
      </c>
      <c r="B169" s="52"/>
      <c r="C169" s="42" t="s">
        <v>662</v>
      </c>
      <c r="D169" s="42" t="s">
        <v>605</v>
      </c>
      <c r="E169" s="42" t="s">
        <v>38</v>
      </c>
      <c r="F169" s="16">
        <f>H169</f>
        <v>44.46</v>
      </c>
      <c r="G169" s="16"/>
      <c r="H169" s="16">
        <v>44.46</v>
      </c>
      <c r="I169" s="16"/>
      <c r="J169" s="16"/>
      <c r="K169" s="17" t="s">
        <v>159</v>
      </c>
    </row>
    <row r="170" spans="1:11" s="2" customFormat="1" ht="51" x14ac:dyDescent="0.25">
      <c r="A170" s="42">
        <v>162</v>
      </c>
      <c r="B170" s="52"/>
      <c r="C170" s="42" t="s">
        <v>663</v>
      </c>
      <c r="D170" s="42" t="s">
        <v>95</v>
      </c>
      <c r="E170" s="42" t="s">
        <v>38</v>
      </c>
      <c r="F170" s="16">
        <f>H170</f>
        <v>50.26</v>
      </c>
      <c r="G170" s="16"/>
      <c r="H170" s="16">
        <v>50.26</v>
      </c>
      <c r="I170" s="16"/>
      <c r="J170" s="16"/>
      <c r="K170" s="17" t="s">
        <v>159</v>
      </c>
    </row>
    <row r="171" spans="1:11" s="2" customFormat="1" ht="89.25" x14ac:dyDescent="0.25">
      <c r="A171" s="42">
        <v>163</v>
      </c>
      <c r="B171" s="52"/>
      <c r="C171" s="42" t="s">
        <v>664</v>
      </c>
      <c r="D171" s="42" t="s">
        <v>204</v>
      </c>
      <c r="E171" s="42" t="s">
        <v>38</v>
      </c>
      <c r="F171" s="16">
        <f>G171</f>
        <v>1152.9000000000001</v>
      </c>
      <c r="G171" s="16">
        <v>1152.9000000000001</v>
      </c>
      <c r="H171" s="16"/>
      <c r="I171" s="16"/>
      <c r="J171" s="16"/>
      <c r="K171" s="17" t="s">
        <v>85</v>
      </c>
    </row>
    <row r="172" spans="1:11" s="2" customFormat="1" ht="114.75" x14ac:dyDescent="0.25">
      <c r="A172" s="42">
        <v>164</v>
      </c>
      <c r="B172" s="53"/>
      <c r="C172" s="42" t="s">
        <v>665</v>
      </c>
      <c r="D172" s="42" t="s">
        <v>265</v>
      </c>
      <c r="E172" s="42" t="s">
        <v>38</v>
      </c>
      <c r="F172" s="16">
        <f>H172</f>
        <v>500</v>
      </c>
      <c r="G172" s="16"/>
      <c r="H172" s="16">
        <v>500</v>
      </c>
      <c r="I172" s="16"/>
      <c r="J172" s="16"/>
      <c r="K172" s="17" t="s">
        <v>159</v>
      </c>
    </row>
    <row r="173" spans="1:11" s="2" customFormat="1" ht="89.25" x14ac:dyDescent="0.25">
      <c r="A173" s="42">
        <v>165</v>
      </c>
      <c r="B173" s="51" t="s">
        <v>723</v>
      </c>
      <c r="C173" s="41" t="s">
        <v>666</v>
      </c>
      <c r="D173" s="41" t="s">
        <v>207</v>
      </c>
      <c r="E173" s="42" t="s">
        <v>38</v>
      </c>
      <c r="F173" s="19">
        <f t="shared" ref="F173:F179" si="11">G173</f>
        <v>191.66</v>
      </c>
      <c r="G173" s="19">
        <v>191.66</v>
      </c>
      <c r="H173" s="19"/>
      <c r="I173" s="19"/>
      <c r="J173" s="19"/>
      <c r="K173" s="17" t="s">
        <v>53</v>
      </c>
    </row>
    <row r="174" spans="1:11" s="2" customFormat="1" ht="102" x14ac:dyDescent="0.25">
      <c r="A174" s="42">
        <v>166</v>
      </c>
      <c r="B174" s="52"/>
      <c r="C174" s="41" t="s">
        <v>667</v>
      </c>
      <c r="D174" s="41" t="s">
        <v>288</v>
      </c>
      <c r="E174" s="42" t="s">
        <v>38</v>
      </c>
      <c r="F174" s="19">
        <f t="shared" si="11"/>
        <v>2988.92</v>
      </c>
      <c r="G174" s="19">
        <v>2988.92</v>
      </c>
      <c r="H174" s="19"/>
      <c r="I174" s="19"/>
      <c r="J174" s="19"/>
      <c r="K174" s="17" t="s">
        <v>53</v>
      </c>
    </row>
    <row r="175" spans="1:11" s="2" customFormat="1" ht="114.75" x14ac:dyDescent="0.25">
      <c r="A175" s="42">
        <v>167</v>
      </c>
      <c r="B175" s="52"/>
      <c r="C175" s="41" t="s">
        <v>668</v>
      </c>
      <c r="D175" s="41" t="s">
        <v>483</v>
      </c>
      <c r="E175" s="42" t="s">
        <v>38</v>
      </c>
      <c r="F175" s="19">
        <f t="shared" si="11"/>
        <v>6393</v>
      </c>
      <c r="G175" s="19">
        <v>6393</v>
      </c>
      <c r="H175" s="19"/>
      <c r="I175" s="19"/>
      <c r="J175" s="19"/>
      <c r="K175" s="17" t="s">
        <v>53</v>
      </c>
    </row>
    <row r="176" spans="1:11" s="2" customFormat="1" ht="76.5" x14ac:dyDescent="0.25">
      <c r="A176" s="42">
        <v>168</v>
      </c>
      <c r="B176" s="52"/>
      <c r="C176" s="41" t="s">
        <v>669</v>
      </c>
      <c r="D176" s="41" t="s">
        <v>205</v>
      </c>
      <c r="E176" s="42" t="s">
        <v>38</v>
      </c>
      <c r="F176" s="19">
        <f t="shared" si="11"/>
        <v>647.30999999999995</v>
      </c>
      <c r="G176" s="19">
        <v>647.30999999999995</v>
      </c>
      <c r="H176" s="19"/>
      <c r="I176" s="19"/>
      <c r="J176" s="19"/>
      <c r="K176" s="32" t="s">
        <v>39</v>
      </c>
    </row>
    <row r="177" spans="1:11" s="2" customFormat="1" ht="89.25" x14ac:dyDescent="0.25">
      <c r="A177" s="42">
        <v>169</v>
      </c>
      <c r="B177" s="52"/>
      <c r="C177" s="29" t="s">
        <v>670</v>
      </c>
      <c r="D177" s="30" t="s">
        <v>204</v>
      </c>
      <c r="E177" s="42" t="s">
        <v>38</v>
      </c>
      <c r="F177" s="31">
        <f t="shared" si="11"/>
        <v>960.75</v>
      </c>
      <c r="G177" s="31">
        <v>960.75</v>
      </c>
      <c r="H177" s="19"/>
      <c r="I177" s="19"/>
      <c r="J177" s="41"/>
      <c r="K177" s="17" t="s">
        <v>85</v>
      </c>
    </row>
    <row r="178" spans="1:11" s="2" customFormat="1" ht="51" x14ac:dyDescent="0.25">
      <c r="A178" s="42">
        <v>170</v>
      </c>
      <c r="B178" s="52"/>
      <c r="C178" s="3" t="s">
        <v>671</v>
      </c>
      <c r="D178" s="7" t="s">
        <v>235</v>
      </c>
      <c r="E178" s="42" t="s">
        <v>38</v>
      </c>
      <c r="F178" s="10">
        <f t="shared" si="11"/>
        <v>380.37</v>
      </c>
      <c r="G178" s="10">
        <v>380.37</v>
      </c>
      <c r="H178" s="16"/>
      <c r="I178" s="16"/>
      <c r="J178" s="42"/>
      <c r="K178" s="32" t="s">
        <v>39</v>
      </c>
    </row>
    <row r="179" spans="1:11" s="2" customFormat="1" ht="51" x14ac:dyDescent="0.25">
      <c r="A179" s="42">
        <v>171</v>
      </c>
      <c r="B179" s="53"/>
      <c r="C179" s="3" t="s">
        <v>672</v>
      </c>
      <c r="D179" s="7" t="s">
        <v>289</v>
      </c>
      <c r="E179" s="42" t="s">
        <v>38</v>
      </c>
      <c r="F179" s="10">
        <f t="shared" si="11"/>
        <v>206.97</v>
      </c>
      <c r="G179" s="10">
        <v>206.97</v>
      </c>
      <c r="H179" s="16"/>
      <c r="I179" s="16"/>
      <c r="J179" s="42"/>
      <c r="K179" s="32" t="s">
        <v>39</v>
      </c>
    </row>
    <row r="180" spans="1:11" s="2" customFormat="1" ht="76.5" x14ac:dyDescent="0.25">
      <c r="A180" s="42">
        <v>172</v>
      </c>
      <c r="B180" s="51" t="s">
        <v>724</v>
      </c>
      <c r="C180" s="3" t="s">
        <v>673</v>
      </c>
      <c r="D180" s="7" t="s">
        <v>205</v>
      </c>
      <c r="E180" s="42" t="s">
        <v>38</v>
      </c>
      <c r="F180" s="10">
        <f>H180</f>
        <v>600</v>
      </c>
      <c r="G180" s="10"/>
      <c r="H180" s="16">
        <v>600</v>
      </c>
      <c r="I180" s="16"/>
      <c r="J180" s="42"/>
      <c r="K180" s="17" t="s">
        <v>159</v>
      </c>
    </row>
    <row r="181" spans="1:11" s="2" customFormat="1" ht="51" x14ac:dyDescent="0.25">
      <c r="A181" s="42">
        <v>173</v>
      </c>
      <c r="B181" s="52"/>
      <c r="C181" s="3" t="s">
        <v>674</v>
      </c>
      <c r="D181" s="7" t="s">
        <v>291</v>
      </c>
      <c r="E181" s="42" t="s">
        <v>38</v>
      </c>
      <c r="F181" s="10">
        <f t="shared" ref="F181:F191" si="12">G181</f>
        <v>2500</v>
      </c>
      <c r="G181" s="10">
        <v>2500</v>
      </c>
      <c r="H181" s="16"/>
      <c r="I181" s="16"/>
      <c r="J181" s="42"/>
      <c r="K181" s="17" t="s">
        <v>117</v>
      </c>
    </row>
    <row r="182" spans="1:11" s="2" customFormat="1" ht="89.25" x14ac:dyDescent="0.25">
      <c r="A182" s="42">
        <v>174</v>
      </c>
      <c r="B182" s="52"/>
      <c r="C182" s="3" t="s">
        <v>675</v>
      </c>
      <c r="D182" s="30" t="s">
        <v>204</v>
      </c>
      <c r="E182" s="42" t="s">
        <v>38</v>
      </c>
      <c r="F182" s="10">
        <f t="shared" si="12"/>
        <v>2500</v>
      </c>
      <c r="G182" s="10">
        <v>2500</v>
      </c>
      <c r="H182" s="16"/>
      <c r="I182" s="16"/>
      <c r="J182" s="42"/>
      <c r="K182" s="17" t="s">
        <v>85</v>
      </c>
    </row>
    <row r="183" spans="1:11" s="2" customFormat="1" ht="51" x14ac:dyDescent="0.25">
      <c r="A183" s="42">
        <v>175</v>
      </c>
      <c r="B183" s="52"/>
      <c r="C183" s="3" t="s">
        <v>676</v>
      </c>
      <c r="D183" s="7" t="s">
        <v>290</v>
      </c>
      <c r="E183" s="42" t="s">
        <v>38</v>
      </c>
      <c r="F183" s="10">
        <f t="shared" si="12"/>
        <v>700</v>
      </c>
      <c r="G183" s="10">
        <v>700</v>
      </c>
      <c r="H183" s="16"/>
      <c r="I183" s="16"/>
      <c r="J183" s="42"/>
      <c r="K183" s="17" t="s">
        <v>85</v>
      </c>
    </row>
    <row r="184" spans="1:11" s="2" customFormat="1" ht="51" x14ac:dyDescent="0.25">
      <c r="A184" s="42">
        <v>176</v>
      </c>
      <c r="B184" s="53"/>
      <c r="C184" s="3" t="s">
        <v>677</v>
      </c>
      <c r="D184" s="7" t="s">
        <v>235</v>
      </c>
      <c r="E184" s="42" t="s">
        <v>38</v>
      </c>
      <c r="F184" s="10">
        <f t="shared" si="12"/>
        <v>900</v>
      </c>
      <c r="G184" s="10">
        <v>900</v>
      </c>
      <c r="H184" s="16"/>
      <c r="I184" s="16"/>
      <c r="J184" s="42"/>
      <c r="K184" s="32" t="s">
        <v>39</v>
      </c>
    </row>
    <row r="185" spans="1:11" s="2" customFormat="1" ht="89.25" x14ac:dyDescent="0.25">
      <c r="A185" s="42">
        <v>177</v>
      </c>
      <c r="B185" s="51" t="s">
        <v>725</v>
      </c>
      <c r="C185" s="3" t="s">
        <v>678</v>
      </c>
      <c r="D185" s="7" t="s">
        <v>204</v>
      </c>
      <c r="E185" s="42" t="s">
        <v>38</v>
      </c>
      <c r="F185" s="10">
        <f t="shared" si="12"/>
        <v>768.6</v>
      </c>
      <c r="G185" s="10">
        <v>768.6</v>
      </c>
      <c r="H185" s="16"/>
      <c r="I185" s="16"/>
      <c r="J185" s="42"/>
      <c r="K185" s="17" t="s">
        <v>85</v>
      </c>
    </row>
    <row r="186" spans="1:11" s="2" customFormat="1" ht="89.25" x14ac:dyDescent="0.25">
      <c r="A186" s="42">
        <v>178</v>
      </c>
      <c r="B186" s="53"/>
      <c r="C186" s="3" t="s">
        <v>679</v>
      </c>
      <c r="D186" s="7" t="s">
        <v>207</v>
      </c>
      <c r="E186" s="42" t="s">
        <v>38</v>
      </c>
      <c r="F186" s="10">
        <f t="shared" si="12"/>
        <v>183</v>
      </c>
      <c r="G186" s="10">
        <v>183</v>
      </c>
      <c r="H186" s="16"/>
      <c r="I186" s="16"/>
      <c r="J186" s="42"/>
      <c r="K186" s="17" t="s">
        <v>53</v>
      </c>
    </row>
    <row r="187" spans="1:11" s="2" customFormat="1" ht="51" x14ac:dyDescent="0.25">
      <c r="A187" s="42">
        <v>179</v>
      </c>
      <c r="B187" s="51" t="s">
        <v>726</v>
      </c>
      <c r="C187" s="3" t="s">
        <v>680</v>
      </c>
      <c r="D187" s="7" t="s">
        <v>95</v>
      </c>
      <c r="E187" s="42" t="s">
        <v>38</v>
      </c>
      <c r="F187" s="10">
        <f t="shared" si="12"/>
        <v>201.6</v>
      </c>
      <c r="G187" s="10">
        <v>201.6</v>
      </c>
      <c r="H187" s="16"/>
      <c r="I187" s="16"/>
      <c r="J187" s="42"/>
      <c r="K187" s="17" t="s">
        <v>73</v>
      </c>
    </row>
    <row r="188" spans="1:11" s="2" customFormat="1" ht="89.25" x14ac:dyDescent="0.25">
      <c r="A188" s="42">
        <v>180</v>
      </c>
      <c r="B188" s="52"/>
      <c r="C188" s="3" t="s">
        <v>681</v>
      </c>
      <c r="D188" s="7" t="s">
        <v>207</v>
      </c>
      <c r="E188" s="42" t="s">
        <v>38</v>
      </c>
      <c r="F188" s="10">
        <f t="shared" si="12"/>
        <v>191.65</v>
      </c>
      <c r="G188" s="10">
        <v>191.65</v>
      </c>
      <c r="H188" s="16"/>
      <c r="I188" s="16"/>
      <c r="J188" s="42"/>
      <c r="K188" s="17" t="s">
        <v>53</v>
      </c>
    </row>
    <row r="189" spans="1:11" s="2" customFormat="1" ht="89.25" x14ac:dyDescent="0.25">
      <c r="A189" s="42">
        <v>181</v>
      </c>
      <c r="B189" s="52"/>
      <c r="C189" s="3" t="s">
        <v>682</v>
      </c>
      <c r="D189" s="7" t="s">
        <v>204</v>
      </c>
      <c r="E189" s="42" t="s">
        <v>38</v>
      </c>
      <c r="F189" s="10">
        <f t="shared" si="12"/>
        <v>800</v>
      </c>
      <c r="G189" s="10">
        <v>800</v>
      </c>
      <c r="H189" s="16"/>
      <c r="I189" s="16"/>
      <c r="J189" s="42"/>
      <c r="K189" s="17" t="s">
        <v>117</v>
      </c>
    </row>
    <row r="190" spans="1:11" s="2" customFormat="1" ht="51" x14ac:dyDescent="0.25">
      <c r="A190" s="42">
        <v>182</v>
      </c>
      <c r="B190" s="52"/>
      <c r="C190" s="3" t="s">
        <v>683</v>
      </c>
      <c r="D190" s="7" t="s">
        <v>296</v>
      </c>
      <c r="E190" s="42" t="s">
        <v>38</v>
      </c>
      <c r="F190" s="10">
        <f t="shared" si="12"/>
        <v>500</v>
      </c>
      <c r="G190" s="10">
        <v>500</v>
      </c>
      <c r="H190" s="16"/>
      <c r="I190" s="16"/>
      <c r="J190" s="42"/>
      <c r="K190" s="17" t="s">
        <v>86</v>
      </c>
    </row>
    <row r="191" spans="1:11" s="2" customFormat="1" ht="89.25" x14ac:dyDescent="0.25">
      <c r="A191" s="42">
        <v>183</v>
      </c>
      <c r="B191" s="53"/>
      <c r="C191" s="3" t="s">
        <v>684</v>
      </c>
      <c r="D191" s="7" t="s">
        <v>212</v>
      </c>
      <c r="E191" s="42" t="s">
        <v>38</v>
      </c>
      <c r="F191" s="10">
        <f t="shared" si="12"/>
        <v>200</v>
      </c>
      <c r="G191" s="10">
        <v>200</v>
      </c>
      <c r="H191" s="16"/>
      <c r="I191" s="16"/>
      <c r="J191" s="42"/>
      <c r="K191" s="17" t="s">
        <v>111</v>
      </c>
    </row>
    <row r="192" spans="1:11" s="2" customFormat="1" ht="51" x14ac:dyDescent="0.25">
      <c r="A192" s="42">
        <v>184</v>
      </c>
      <c r="B192" s="51" t="s">
        <v>727</v>
      </c>
      <c r="C192" s="3" t="s">
        <v>685</v>
      </c>
      <c r="D192" s="7" t="s">
        <v>297</v>
      </c>
      <c r="E192" s="42" t="s">
        <v>38</v>
      </c>
      <c r="F192" s="10">
        <f t="shared" ref="F192:F200" si="13">G192</f>
        <v>576.79999999999995</v>
      </c>
      <c r="G192" s="10">
        <v>576.79999999999995</v>
      </c>
      <c r="H192" s="16"/>
      <c r="I192" s="16"/>
      <c r="J192" s="42"/>
      <c r="K192" s="17" t="s">
        <v>117</v>
      </c>
    </row>
    <row r="193" spans="1:11" s="2" customFormat="1" ht="51" x14ac:dyDescent="0.25">
      <c r="A193" s="42">
        <v>185</v>
      </c>
      <c r="B193" s="52"/>
      <c r="C193" s="3" t="s">
        <v>686</v>
      </c>
      <c r="D193" s="7" t="s">
        <v>296</v>
      </c>
      <c r="E193" s="42" t="s">
        <v>38</v>
      </c>
      <c r="F193" s="10">
        <f t="shared" si="13"/>
        <v>900</v>
      </c>
      <c r="G193" s="10">
        <v>900</v>
      </c>
      <c r="H193" s="16"/>
      <c r="I193" s="16"/>
      <c r="J193" s="42"/>
      <c r="K193" s="17" t="s">
        <v>86</v>
      </c>
    </row>
    <row r="194" spans="1:11" s="2" customFormat="1" ht="63.75" x14ac:dyDescent="0.25">
      <c r="A194" s="42">
        <v>186</v>
      </c>
      <c r="B194" s="52"/>
      <c r="C194" s="3" t="s">
        <v>687</v>
      </c>
      <c r="D194" s="7" t="s">
        <v>853</v>
      </c>
      <c r="E194" s="42" t="s">
        <v>38</v>
      </c>
      <c r="F194" s="10">
        <f t="shared" si="13"/>
        <v>489.6</v>
      </c>
      <c r="G194" s="10">
        <v>489.6</v>
      </c>
      <c r="H194" s="16"/>
      <c r="I194" s="16"/>
      <c r="J194" s="42"/>
      <c r="K194" s="32" t="s">
        <v>39</v>
      </c>
    </row>
    <row r="195" spans="1:11" s="2" customFormat="1" ht="51" x14ac:dyDescent="0.25">
      <c r="A195" s="42">
        <v>187</v>
      </c>
      <c r="B195" s="52"/>
      <c r="C195" s="3" t="s">
        <v>688</v>
      </c>
      <c r="D195" s="7" t="s">
        <v>95</v>
      </c>
      <c r="E195" s="42" t="s">
        <v>38</v>
      </c>
      <c r="F195" s="10">
        <f t="shared" si="13"/>
        <v>197.2</v>
      </c>
      <c r="G195" s="10">
        <v>197.2</v>
      </c>
      <c r="H195" s="16"/>
      <c r="I195" s="16"/>
      <c r="J195" s="42"/>
      <c r="K195" s="17" t="s">
        <v>53</v>
      </c>
    </row>
    <row r="196" spans="1:11" s="2" customFormat="1" ht="63.75" x14ac:dyDescent="0.25">
      <c r="A196" s="42">
        <v>188</v>
      </c>
      <c r="B196" s="52"/>
      <c r="C196" s="3" t="s">
        <v>689</v>
      </c>
      <c r="D196" s="7" t="s">
        <v>299</v>
      </c>
      <c r="E196" s="42" t="s">
        <v>38</v>
      </c>
      <c r="F196" s="10">
        <f t="shared" si="13"/>
        <v>182.4</v>
      </c>
      <c r="G196" s="10">
        <v>182.4</v>
      </c>
      <c r="H196" s="16"/>
      <c r="I196" s="16"/>
      <c r="J196" s="42"/>
      <c r="K196" s="32" t="s">
        <v>39</v>
      </c>
    </row>
    <row r="197" spans="1:11" s="2" customFormat="1" ht="51" x14ac:dyDescent="0.25">
      <c r="A197" s="42">
        <v>189</v>
      </c>
      <c r="B197" s="52"/>
      <c r="C197" s="3" t="s">
        <v>690</v>
      </c>
      <c r="D197" s="7" t="s">
        <v>94</v>
      </c>
      <c r="E197" s="42" t="s">
        <v>38</v>
      </c>
      <c r="F197" s="10">
        <f t="shared" si="13"/>
        <v>111.5</v>
      </c>
      <c r="G197" s="10">
        <v>111.5</v>
      </c>
      <c r="H197" s="16"/>
      <c r="I197" s="16"/>
      <c r="J197" s="42"/>
      <c r="K197" s="32" t="s">
        <v>39</v>
      </c>
    </row>
    <row r="198" spans="1:11" s="2" customFormat="1" ht="51" x14ac:dyDescent="0.25">
      <c r="A198" s="42">
        <v>190</v>
      </c>
      <c r="B198" s="52"/>
      <c r="C198" s="3" t="s">
        <v>691</v>
      </c>
      <c r="D198" s="7" t="s">
        <v>115</v>
      </c>
      <c r="E198" s="42" t="s">
        <v>38</v>
      </c>
      <c r="F198" s="10">
        <f t="shared" si="13"/>
        <v>197.7</v>
      </c>
      <c r="G198" s="10">
        <v>197.7</v>
      </c>
      <c r="H198" s="16"/>
      <c r="I198" s="16"/>
      <c r="J198" s="42"/>
      <c r="K198" s="17" t="s">
        <v>53</v>
      </c>
    </row>
    <row r="199" spans="1:11" s="2" customFormat="1" ht="76.5" x14ac:dyDescent="0.25">
      <c r="A199" s="42">
        <v>191</v>
      </c>
      <c r="B199" s="52"/>
      <c r="C199" s="3" t="s">
        <v>692</v>
      </c>
      <c r="D199" s="7" t="s">
        <v>205</v>
      </c>
      <c r="E199" s="42" t="s">
        <v>38</v>
      </c>
      <c r="F199" s="10">
        <f t="shared" si="13"/>
        <v>517.29999999999995</v>
      </c>
      <c r="G199" s="10">
        <v>517.29999999999995</v>
      </c>
      <c r="H199" s="16"/>
      <c r="I199" s="16"/>
      <c r="J199" s="42"/>
      <c r="K199" s="32" t="s">
        <v>39</v>
      </c>
    </row>
    <row r="200" spans="1:11" s="2" customFormat="1" ht="89.25" x14ac:dyDescent="0.25">
      <c r="A200" s="42">
        <v>192</v>
      </c>
      <c r="B200" s="53"/>
      <c r="C200" s="3" t="s">
        <v>693</v>
      </c>
      <c r="D200" s="7" t="s">
        <v>204</v>
      </c>
      <c r="E200" s="42" t="s">
        <v>38</v>
      </c>
      <c r="F200" s="10">
        <f t="shared" si="13"/>
        <v>804.9</v>
      </c>
      <c r="G200" s="10">
        <v>804.9</v>
      </c>
      <c r="H200" s="16"/>
      <c r="I200" s="16"/>
      <c r="J200" s="42"/>
      <c r="K200" s="17" t="s">
        <v>85</v>
      </c>
    </row>
    <row r="201" spans="1:11" s="2" customFormat="1" ht="51" x14ac:dyDescent="0.25">
      <c r="A201" s="42">
        <v>193</v>
      </c>
      <c r="B201" s="51" t="s">
        <v>728</v>
      </c>
      <c r="C201" s="3" t="s">
        <v>694</v>
      </c>
      <c r="D201" s="7" t="s">
        <v>240</v>
      </c>
      <c r="E201" s="42" t="s">
        <v>38</v>
      </c>
      <c r="F201" s="10">
        <f t="shared" ref="F201:F206" si="14">G201</f>
        <v>1320</v>
      </c>
      <c r="G201" s="10">
        <v>1320</v>
      </c>
      <c r="H201" s="16"/>
      <c r="I201" s="16"/>
      <c r="J201" s="42"/>
      <c r="K201" s="17" t="s">
        <v>53</v>
      </c>
    </row>
    <row r="202" spans="1:11" s="2" customFormat="1" ht="51" x14ac:dyDescent="0.25">
      <c r="A202" s="42">
        <v>194</v>
      </c>
      <c r="B202" s="52"/>
      <c r="C202" s="3" t="s">
        <v>695</v>
      </c>
      <c r="D202" s="7" t="s">
        <v>303</v>
      </c>
      <c r="E202" s="42" t="s">
        <v>38</v>
      </c>
      <c r="F202" s="10">
        <f t="shared" si="14"/>
        <v>41.76</v>
      </c>
      <c r="G202" s="10">
        <v>41.76</v>
      </c>
      <c r="H202" s="16"/>
      <c r="I202" s="16"/>
      <c r="J202" s="42"/>
      <c r="K202" s="17" t="s">
        <v>53</v>
      </c>
    </row>
    <row r="203" spans="1:11" s="2" customFormat="1" ht="51" x14ac:dyDescent="0.25">
      <c r="A203" s="42">
        <v>195</v>
      </c>
      <c r="B203" s="52"/>
      <c r="C203" s="3" t="s">
        <v>696</v>
      </c>
      <c r="D203" s="7" t="s">
        <v>95</v>
      </c>
      <c r="E203" s="42" t="s">
        <v>38</v>
      </c>
      <c r="F203" s="10">
        <f t="shared" si="14"/>
        <v>105.6</v>
      </c>
      <c r="G203" s="10">
        <v>105.6</v>
      </c>
      <c r="H203" s="16"/>
      <c r="I203" s="16"/>
      <c r="J203" s="42"/>
      <c r="K203" s="17" t="s">
        <v>53</v>
      </c>
    </row>
    <row r="204" spans="1:11" s="2" customFormat="1" ht="89.25" x14ac:dyDescent="0.25">
      <c r="A204" s="42">
        <v>196</v>
      </c>
      <c r="B204" s="52"/>
      <c r="C204" s="3" t="s">
        <v>697</v>
      </c>
      <c r="D204" s="7" t="s">
        <v>207</v>
      </c>
      <c r="E204" s="42" t="s">
        <v>38</v>
      </c>
      <c r="F204" s="10">
        <f t="shared" si="14"/>
        <v>191.67</v>
      </c>
      <c r="G204" s="10">
        <v>191.67</v>
      </c>
      <c r="H204" s="16"/>
      <c r="I204" s="16"/>
      <c r="J204" s="42"/>
      <c r="K204" s="17" t="s">
        <v>53</v>
      </c>
    </row>
    <row r="205" spans="1:11" s="2" customFormat="1" ht="89.25" x14ac:dyDescent="0.25">
      <c r="A205" s="42">
        <v>197</v>
      </c>
      <c r="B205" s="52"/>
      <c r="C205" s="3" t="s">
        <v>698</v>
      </c>
      <c r="D205" s="7" t="s">
        <v>204</v>
      </c>
      <c r="E205" s="42" t="s">
        <v>38</v>
      </c>
      <c r="F205" s="10">
        <f t="shared" si="14"/>
        <v>960.75</v>
      </c>
      <c r="G205" s="10">
        <v>960.75</v>
      </c>
      <c r="H205" s="16"/>
      <c r="I205" s="16"/>
      <c r="J205" s="42"/>
      <c r="K205" s="17" t="s">
        <v>85</v>
      </c>
    </row>
    <row r="206" spans="1:11" s="2" customFormat="1" ht="89.25" x14ac:dyDescent="0.25">
      <c r="A206" s="42">
        <v>198</v>
      </c>
      <c r="B206" s="53"/>
      <c r="C206" s="3" t="s">
        <v>699</v>
      </c>
      <c r="D206" s="7" t="s">
        <v>212</v>
      </c>
      <c r="E206" s="42" t="s">
        <v>38</v>
      </c>
      <c r="F206" s="10">
        <f t="shared" si="14"/>
        <v>183</v>
      </c>
      <c r="G206" s="10">
        <v>183</v>
      </c>
      <c r="H206" s="16"/>
      <c r="I206" s="16"/>
      <c r="J206" s="42"/>
      <c r="K206" s="17" t="s">
        <v>111</v>
      </c>
    </row>
    <row r="207" spans="1:11" s="2" customFormat="1" ht="51" x14ac:dyDescent="0.25">
      <c r="A207" s="42">
        <v>199</v>
      </c>
      <c r="B207" s="51" t="s">
        <v>729</v>
      </c>
      <c r="C207" s="3" t="s">
        <v>593</v>
      </c>
      <c r="D207" s="7" t="s">
        <v>213</v>
      </c>
      <c r="E207" s="42" t="s">
        <v>38</v>
      </c>
      <c r="F207" s="10">
        <f t="shared" ref="F207:F214" si="15">G207</f>
        <v>20</v>
      </c>
      <c r="G207" s="10">
        <v>20</v>
      </c>
      <c r="H207" s="16"/>
      <c r="I207" s="16"/>
      <c r="J207" s="42"/>
      <c r="K207" s="17" t="s">
        <v>702</v>
      </c>
    </row>
    <row r="208" spans="1:11" s="2" customFormat="1" ht="89.25" x14ac:dyDescent="0.25">
      <c r="A208" s="42">
        <v>200</v>
      </c>
      <c r="B208" s="52"/>
      <c r="C208" s="3" t="s">
        <v>594</v>
      </c>
      <c r="D208" s="7" t="s">
        <v>207</v>
      </c>
      <c r="E208" s="42" t="s">
        <v>38</v>
      </c>
      <c r="F208" s="10">
        <f t="shared" si="15"/>
        <v>191.66</v>
      </c>
      <c r="G208" s="10">
        <v>191.66</v>
      </c>
      <c r="H208" s="16"/>
      <c r="I208" s="16"/>
      <c r="J208" s="42"/>
      <c r="K208" s="32" t="s">
        <v>39</v>
      </c>
    </row>
    <row r="209" spans="1:11" s="2" customFormat="1" ht="51" x14ac:dyDescent="0.25">
      <c r="A209" s="42">
        <v>201</v>
      </c>
      <c r="B209" s="52"/>
      <c r="C209" s="3" t="s">
        <v>595</v>
      </c>
      <c r="D209" s="7" t="s">
        <v>387</v>
      </c>
      <c r="E209" s="42" t="s">
        <v>38</v>
      </c>
      <c r="F209" s="10">
        <f t="shared" si="15"/>
        <v>15.03</v>
      </c>
      <c r="G209" s="10">
        <v>15.03</v>
      </c>
      <c r="H209" s="16"/>
      <c r="I209" s="16"/>
      <c r="J209" s="42"/>
      <c r="K209" s="32" t="s">
        <v>39</v>
      </c>
    </row>
    <row r="210" spans="1:11" s="2" customFormat="1" ht="51" x14ac:dyDescent="0.25">
      <c r="A210" s="42">
        <v>202</v>
      </c>
      <c r="B210" s="52"/>
      <c r="C210" s="3" t="s">
        <v>596</v>
      </c>
      <c r="D210" s="7" t="s">
        <v>95</v>
      </c>
      <c r="E210" s="42" t="s">
        <v>38</v>
      </c>
      <c r="F210" s="10">
        <f t="shared" si="15"/>
        <v>50</v>
      </c>
      <c r="G210" s="10">
        <v>50</v>
      </c>
      <c r="H210" s="16"/>
      <c r="I210" s="16"/>
      <c r="J210" s="42"/>
      <c r="K210" s="32" t="s">
        <v>39</v>
      </c>
    </row>
    <row r="211" spans="1:11" s="2" customFormat="1" ht="51" x14ac:dyDescent="0.25">
      <c r="A211" s="42">
        <v>203</v>
      </c>
      <c r="B211" s="52"/>
      <c r="C211" s="3" t="s">
        <v>597</v>
      </c>
      <c r="D211" s="7" t="s">
        <v>248</v>
      </c>
      <c r="E211" s="42" t="s">
        <v>38</v>
      </c>
      <c r="F211" s="10">
        <f t="shared" si="15"/>
        <v>400</v>
      </c>
      <c r="G211" s="10">
        <v>400</v>
      </c>
      <c r="H211" s="16"/>
      <c r="I211" s="16"/>
      <c r="J211" s="42"/>
      <c r="K211" s="17" t="s">
        <v>86</v>
      </c>
    </row>
    <row r="212" spans="1:11" s="2" customFormat="1" ht="51" x14ac:dyDescent="0.25">
      <c r="A212" s="42">
        <v>204</v>
      </c>
      <c r="B212" s="52"/>
      <c r="C212" s="3" t="s">
        <v>598</v>
      </c>
      <c r="D212" s="7" t="s">
        <v>599</v>
      </c>
      <c r="E212" s="42" t="s">
        <v>48</v>
      </c>
      <c r="F212" s="10">
        <f t="shared" si="15"/>
        <v>206.81</v>
      </c>
      <c r="G212" s="10">
        <v>206.81</v>
      </c>
      <c r="H212" s="16"/>
      <c r="I212" s="16"/>
      <c r="J212" s="42"/>
      <c r="K212" s="17" t="s">
        <v>117</v>
      </c>
    </row>
    <row r="213" spans="1:11" s="2" customFormat="1" ht="51" x14ac:dyDescent="0.25">
      <c r="A213" s="42">
        <v>205</v>
      </c>
      <c r="B213" s="52"/>
      <c r="C213" s="3" t="s">
        <v>600</v>
      </c>
      <c r="D213" s="7" t="s">
        <v>599</v>
      </c>
      <c r="E213" s="42" t="s">
        <v>48</v>
      </c>
      <c r="F213" s="10">
        <f t="shared" si="15"/>
        <v>400</v>
      </c>
      <c r="G213" s="10">
        <v>400</v>
      </c>
      <c r="H213" s="16"/>
      <c r="I213" s="16"/>
      <c r="J213" s="42"/>
      <c r="K213" s="17" t="s">
        <v>117</v>
      </c>
    </row>
    <row r="214" spans="1:11" s="2" customFormat="1" ht="51" x14ac:dyDescent="0.25">
      <c r="A214" s="42">
        <v>206</v>
      </c>
      <c r="B214" s="52"/>
      <c r="C214" s="3" t="s">
        <v>601</v>
      </c>
      <c r="D214" s="7" t="s">
        <v>428</v>
      </c>
      <c r="E214" s="42" t="s">
        <v>38</v>
      </c>
      <c r="F214" s="10">
        <f t="shared" si="15"/>
        <v>300</v>
      </c>
      <c r="G214" s="10">
        <v>300</v>
      </c>
      <c r="H214" s="16"/>
      <c r="I214" s="16"/>
      <c r="J214" s="42"/>
      <c r="K214" s="17" t="s">
        <v>85</v>
      </c>
    </row>
    <row r="215" spans="1:11" s="2" customFormat="1" ht="89.25" x14ac:dyDescent="0.25">
      <c r="A215" s="42">
        <v>207</v>
      </c>
      <c r="B215" s="52"/>
      <c r="C215" s="3" t="s">
        <v>602</v>
      </c>
      <c r="D215" s="7" t="s">
        <v>204</v>
      </c>
      <c r="E215" s="42" t="s">
        <v>38</v>
      </c>
      <c r="F215" s="10">
        <f t="shared" ref="F215:F224" si="16">G215</f>
        <v>1000</v>
      </c>
      <c r="G215" s="10">
        <v>1000</v>
      </c>
      <c r="H215" s="16"/>
      <c r="I215" s="16"/>
      <c r="J215" s="42"/>
      <c r="K215" s="17" t="s">
        <v>117</v>
      </c>
    </row>
    <row r="216" spans="1:11" s="2" customFormat="1" ht="89.25" x14ac:dyDescent="0.25">
      <c r="A216" s="42">
        <v>208</v>
      </c>
      <c r="B216" s="52"/>
      <c r="C216" s="3" t="s">
        <v>603</v>
      </c>
      <c r="D216" s="7" t="s">
        <v>212</v>
      </c>
      <c r="E216" s="42" t="s">
        <v>38</v>
      </c>
      <c r="F216" s="10">
        <f t="shared" si="16"/>
        <v>800</v>
      </c>
      <c r="G216" s="10">
        <v>800</v>
      </c>
      <c r="H216" s="16"/>
      <c r="I216" s="16"/>
      <c r="J216" s="42"/>
      <c r="K216" s="17" t="s">
        <v>111</v>
      </c>
    </row>
    <row r="217" spans="1:11" s="2" customFormat="1" ht="63.75" x14ac:dyDescent="0.25">
      <c r="A217" s="42">
        <v>209</v>
      </c>
      <c r="B217" s="53"/>
      <c r="C217" s="3" t="s">
        <v>604</v>
      </c>
      <c r="D217" s="7" t="s">
        <v>189</v>
      </c>
      <c r="E217" s="42" t="s">
        <v>38</v>
      </c>
      <c r="F217" s="10">
        <f t="shared" si="16"/>
        <v>600</v>
      </c>
      <c r="G217" s="10">
        <v>600</v>
      </c>
      <c r="H217" s="16"/>
      <c r="I217" s="16"/>
      <c r="J217" s="42"/>
      <c r="K217" s="17" t="s">
        <v>159</v>
      </c>
    </row>
    <row r="218" spans="1:11" s="2" customFormat="1" ht="51" x14ac:dyDescent="0.25">
      <c r="A218" s="42">
        <v>210</v>
      </c>
      <c r="B218" s="51" t="s">
        <v>730</v>
      </c>
      <c r="C218" s="3" t="s">
        <v>305</v>
      </c>
      <c r="D218" s="7" t="s">
        <v>95</v>
      </c>
      <c r="E218" s="42" t="s">
        <v>38</v>
      </c>
      <c r="F218" s="10">
        <f t="shared" si="16"/>
        <v>37.33</v>
      </c>
      <c r="G218" s="10">
        <v>37.33</v>
      </c>
      <c r="H218" s="16"/>
      <c r="I218" s="16"/>
      <c r="J218" s="42"/>
      <c r="K218" s="17" t="s">
        <v>73</v>
      </c>
    </row>
    <row r="219" spans="1:11" s="2" customFormat="1" ht="51" x14ac:dyDescent="0.25">
      <c r="A219" s="42">
        <v>211</v>
      </c>
      <c r="B219" s="52"/>
      <c r="C219" s="3" t="s">
        <v>306</v>
      </c>
      <c r="D219" s="7" t="s">
        <v>257</v>
      </c>
      <c r="E219" s="42" t="s">
        <v>38</v>
      </c>
      <c r="F219" s="10">
        <f t="shared" si="16"/>
        <v>26.48</v>
      </c>
      <c r="G219" s="10">
        <v>26.48</v>
      </c>
      <c r="H219" s="16"/>
      <c r="I219" s="16"/>
      <c r="J219" s="42"/>
      <c r="K219" s="17" t="s">
        <v>73</v>
      </c>
    </row>
    <row r="220" spans="1:11" s="2" customFormat="1" ht="51" x14ac:dyDescent="0.25">
      <c r="A220" s="42">
        <v>212</v>
      </c>
      <c r="B220" s="52"/>
      <c r="C220" s="3" t="s">
        <v>307</v>
      </c>
      <c r="D220" s="7" t="s">
        <v>213</v>
      </c>
      <c r="E220" s="42" t="s">
        <v>38</v>
      </c>
      <c r="F220" s="10">
        <f t="shared" si="16"/>
        <v>20.78</v>
      </c>
      <c r="G220" s="10">
        <v>20.78</v>
      </c>
      <c r="H220" s="16"/>
      <c r="I220" s="16"/>
      <c r="J220" s="42"/>
      <c r="K220" s="17" t="s">
        <v>73</v>
      </c>
    </row>
    <row r="221" spans="1:11" s="2" customFormat="1" ht="51" x14ac:dyDescent="0.25">
      <c r="A221" s="42">
        <v>213</v>
      </c>
      <c r="B221" s="52"/>
      <c r="C221" s="3" t="s">
        <v>308</v>
      </c>
      <c r="D221" s="7" t="s">
        <v>240</v>
      </c>
      <c r="E221" s="42" t="s">
        <v>38</v>
      </c>
      <c r="F221" s="10">
        <f t="shared" si="16"/>
        <v>1372.8</v>
      </c>
      <c r="G221" s="10">
        <v>1372.8</v>
      </c>
      <c r="H221" s="16"/>
      <c r="I221" s="16"/>
      <c r="J221" s="42"/>
      <c r="K221" s="17" t="s">
        <v>53</v>
      </c>
    </row>
    <row r="222" spans="1:11" s="2" customFormat="1" ht="89.25" x14ac:dyDescent="0.25">
      <c r="A222" s="42">
        <v>214</v>
      </c>
      <c r="B222" s="52"/>
      <c r="C222" s="3" t="s">
        <v>309</v>
      </c>
      <c r="D222" s="7" t="s">
        <v>237</v>
      </c>
      <c r="E222" s="42" t="s">
        <v>38</v>
      </c>
      <c r="F222" s="10">
        <f t="shared" si="16"/>
        <v>137.25</v>
      </c>
      <c r="G222" s="10">
        <v>137.25</v>
      </c>
      <c r="H222" s="16"/>
      <c r="I222" s="16"/>
      <c r="J222" s="42"/>
      <c r="K222" s="17" t="s">
        <v>111</v>
      </c>
    </row>
    <row r="223" spans="1:11" s="2" customFormat="1" ht="51" x14ac:dyDescent="0.25">
      <c r="A223" s="42">
        <v>215</v>
      </c>
      <c r="B223" s="52"/>
      <c r="C223" s="3" t="s">
        <v>310</v>
      </c>
      <c r="D223" s="7" t="s">
        <v>304</v>
      </c>
      <c r="E223" s="42" t="s">
        <v>38</v>
      </c>
      <c r="F223" s="10">
        <f t="shared" si="16"/>
        <v>130</v>
      </c>
      <c r="G223" s="10">
        <v>130</v>
      </c>
      <c r="H223" s="16"/>
      <c r="I223" s="16"/>
      <c r="J223" s="42"/>
      <c r="K223" s="17" t="s">
        <v>86</v>
      </c>
    </row>
    <row r="224" spans="1:11" s="2" customFormat="1" ht="89.25" x14ac:dyDescent="0.25">
      <c r="A224" s="42">
        <v>216</v>
      </c>
      <c r="B224" s="53"/>
      <c r="C224" s="3" t="s">
        <v>311</v>
      </c>
      <c r="D224" s="7" t="s">
        <v>236</v>
      </c>
      <c r="E224" s="42" t="s">
        <v>38</v>
      </c>
      <c r="F224" s="10">
        <f t="shared" si="16"/>
        <v>1152.9000000000001</v>
      </c>
      <c r="G224" s="10">
        <v>1152.9000000000001</v>
      </c>
      <c r="H224" s="16"/>
      <c r="I224" s="16"/>
      <c r="J224" s="42"/>
      <c r="K224" s="17" t="s">
        <v>85</v>
      </c>
    </row>
    <row r="225" spans="1:11" s="2" customFormat="1" ht="51" x14ac:dyDescent="0.25">
      <c r="A225" s="42">
        <v>217</v>
      </c>
      <c r="B225" s="51" t="s">
        <v>731</v>
      </c>
      <c r="C225" s="3" t="s">
        <v>312</v>
      </c>
      <c r="D225" s="7" t="s">
        <v>95</v>
      </c>
      <c r="E225" s="42" t="s">
        <v>48</v>
      </c>
      <c r="F225" s="10">
        <f>G225</f>
        <v>50</v>
      </c>
      <c r="G225" s="10">
        <v>50</v>
      </c>
      <c r="H225" s="16"/>
      <c r="I225" s="16"/>
      <c r="J225" s="42"/>
      <c r="K225" s="17" t="s">
        <v>85</v>
      </c>
    </row>
    <row r="226" spans="1:11" s="2" customFormat="1" ht="51" x14ac:dyDescent="0.25">
      <c r="A226" s="42">
        <v>218</v>
      </c>
      <c r="B226" s="52"/>
      <c r="C226" s="3" t="s">
        <v>313</v>
      </c>
      <c r="D226" s="7" t="s">
        <v>235</v>
      </c>
      <c r="E226" s="42" t="s">
        <v>48</v>
      </c>
      <c r="F226" s="10">
        <f>G226</f>
        <v>100</v>
      </c>
      <c r="G226" s="10">
        <v>100</v>
      </c>
      <c r="H226" s="16"/>
      <c r="I226" s="16"/>
      <c r="J226" s="42"/>
      <c r="K226" s="17" t="s">
        <v>85</v>
      </c>
    </row>
    <row r="227" spans="1:11" s="2" customFormat="1" ht="51" x14ac:dyDescent="0.25">
      <c r="A227" s="42">
        <v>219</v>
      </c>
      <c r="B227" s="52"/>
      <c r="C227" s="3" t="s">
        <v>314</v>
      </c>
      <c r="D227" s="7" t="s">
        <v>315</v>
      </c>
      <c r="E227" s="42" t="s">
        <v>48</v>
      </c>
      <c r="F227" s="10">
        <f>G227</f>
        <v>20</v>
      </c>
      <c r="G227" s="10">
        <v>20</v>
      </c>
      <c r="H227" s="16"/>
      <c r="I227" s="16"/>
      <c r="J227" s="42"/>
      <c r="K227" s="17" t="s">
        <v>85</v>
      </c>
    </row>
    <row r="228" spans="1:11" s="2" customFormat="1" ht="76.5" x14ac:dyDescent="0.25">
      <c r="A228" s="42">
        <v>220</v>
      </c>
      <c r="B228" s="52"/>
      <c r="C228" s="3" t="s">
        <v>316</v>
      </c>
      <c r="D228" s="7" t="s">
        <v>205</v>
      </c>
      <c r="E228" s="42" t="s">
        <v>38</v>
      </c>
      <c r="F228" s="10">
        <f>G228+H228</f>
        <v>703.31</v>
      </c>
      <c r="G228" s="10">
        <v>603.30999999999995</v>
      </c>
      <c r="H228" s="16">
        <v>100</v>
      </c>
      <c r="I228" s="16"/>
      <c r="J228" s="42"/>
      <c r="K228" s="17" t="s">
        <v>85</v>
      </c>
    </row>
    <row r="229" spans="1:11" s="2" customFormat="1" ht="89.25" x14ac:dyDescent="0.25">
      <c r="A229" s="42">
        <v>221</v>
      </c>
      <c r="B229" s="52"/>
      <c r="C229" s="3" t="s">
        <v>317</v>
      </c>
      <c r="D229" s="7" t="s">
        <v>318</v>
      </c>
      <c r="E229" s="42" t="s">
        <v>38</v>
      </c>
      <c r="F229" s="10">
        <f t="shared" ref="F229:F235" si="17">G229</f>
        <v>1345.05</v>
      </c>
      <c r="G229" s="10">
        <v>1345.05</v>
      </c>
      <c r="H229" s="16"/>
      <c r="I229" s="16"/>
      <c r="J229" s="42"/>
      <c r="K229" s="17" t="s">
        <v>85</v>
      </c>
    </row>
    <row r="230" spans="1:11" s="2" customFormat="1" ht="51" x14ac:dyDescent="0.25">
      <c r="A230" s="42">
        <v>222</v>
      </c>
      <c r="B230" s="52"/>
      <c r="C230" s="3" t="s">
        <v>319</v>
      </c>
      <c r="D230" s="7" t="s">
        <v>95</v>
      </c>
      <c r="E230" s="42" t="s">
        <v>48</v>
      </c>
      <c r="F230" s="10">
        <f t="shared" si="17"/>
        <v>50</v>
      </c>
      <c r="G230" s="10">
        <v>50</v>
      </c>
      <c r="H230" s="16"/>
      <c r="I230" s="16"/>
      <c r="J230" s="42"/>
      <c r="K230" s="17" t="s">
        <v>102</v>
      </c>
    </row>
    <row r="231" spans="1:11" s="2" customFormat="1" ht="51" x14ac:dyDescent="0.25">
      <c r="A231" s="42">
        <v>223</v>
      </c>
      <c r="B231" s="52"/>
      <c r="C231" s="3" t="s">
        <v>320</v>
      </c>
      <c r="D231" s="7" t="s">
        <v>235</v>
      </c>
      <c r="E231" s="42" t="s">
        <v>48</v>
      </c>
      <c r="F231" s="10">
        <f t="shared" si="17"/>
        <v>150</v>
      </c>
      <c r="G231" s="10">
        <v>150</v>
      </c>
      <c r="H231" s="16"/>
      <c r="I231" s="16"/>
      <c r="J231" s="42"/>
      <c r="K231" s="17" t="s">
        <v>102</v>
      </c>
    </row>
    <row r="232" spans="1:11" s="2" customFormat="1" ht="51" x14ac:dyDescent="0.25">
      <c r="A232" s="42">
        <v>224</v>
      </c>
      <c r="B232" s="52"/>
      <c r="C232" s="3" t="s">
        <v>321</v>
      </c>
      <c r="D232" s="7" t="s">
        <v>315</v>
      </c>
      <c r="E232" s="42" t="s">
        <v>48</v>
      </c>
      <c r="F232" s="10">
        <f t="shared" si="17"/>
        <v>20</v>
      </c>
      <c r="G232" s="10">
        <v>20</v>
      </c>
      <c r="H232" s="16"/>
      <c r="I232" s="16"/>
      <c r="J232" s="42"/>
      <c r="K232" s="17" t="s">
        <v>102</v>
      </c>
    </row>
    <row r="233" spans="1:11" s="2" customFormat="1" ht="51" x14ac:dyDescent="0.25">
      <c r="A233" s="42">
        <v>225</v>
      </c>
      <c r="B233" s="53"/>
      <c r="C233" s="3" t="s">
        <v>322</v>
      </c>
      <c r="D233" s="7" t="s">
        <v>323</v>
      </c>
      <c r="E233" s="42" t="s">
        <v>38</v>
      </c>
      <c r="F233" s="10">
        <f t="shared" si="17"/>
        <v>200</v>
      </c>
      <c r="G233" s="10">
        <v>200</v>
      </c>
      <c r="H233" s="16"/>
      <c r="I233" s="16"/>
      <c r="J233" s="42"/>
      <c r="K233" s="17" t="s">
        <v>102</v>
      </c>
    </row>
    <row r="234" spans="1:11" s="2" customFormat="1" ht="51" x14ac:dyDescent="0.25">
      <c r="A234" s="42">
        <v>226</v>
      </c>
      <c r="B234" s="51" t="s">
        <v>732</v>
      </c>
      <c r="C234" s="3" t="s">
        <v>324</v>
      </c>
      <c r="D234" s="7" t="s">
        <v>95</v>
      </c>
      <c r="E234" s="42" t="s">
        <v>38</v>
      </c>
      <c r="F234" s="10">
        <f t="shared" si="17"/>
        <v>30</v>
      </c>
      <c r="G234" s="10">
        <v>30</v>
      </c>
      <c r="H234" s="16"/>
      <c r="I234" s="16"/>
      <c r="J234" s="42"/>
      <c r="K234" s="17" t="s">
        <v>39</v>
      </c>
    </row>
    <row r="235" spans="1:11" s="2" customFormat="1" ht="51" x14ac:dyDescent="0.25">
      <c r="A235" s="42">
        <v>227</v>
      </c>
      <c r="B235" s="52"/>
      <c r="C235" s="3" t="s">
        <v>325</v>
      </c>
      <c r="D235" s="7" t="s">
        <v>326</v>
      </c>
      <c r="E235" s="42" t="s">
        <v>38</v>
      </c>
      <c r="F235" s="10">
        <f t="shared" si="17"/>
        <v>15</v>
      </c>
      <c r="G235" s="10">
        <v>15</v>
      </c>
      <c r="H235" s="16"/>
      <c r="I235" s="16"/>
      <c r="J235" s="42"/>
      <c r="K235" s="17" t="s">
        <v>102</v>
      </c>
    </row>
    <row r="236" spans="1:11" s="2" customFormat="1" ht="76.5" x14ac:dyDescent="0.25">
      <c r="A236" s="42">
        <v>228</v>
      </c>
      <c r="B236" s="52"/>
      <c r="C236" s="3" t="s">
        <v>327</v>
      </c>
      <c r="D236" s="7" t="s">
        <v>605</v>
      </c>
      <c r="E236" s="42" t="s">
        <v>38</v>
      </c>
      <c r="F236" s="10">
        <f>H236</f>
        <v>560</v>
      </c>
      <c r="G236" s="10"/>
      <c r="H236" s="16">
        <v>560</v>
      </c>
      <c r="I236" s="16"/>
      <c r="J236" s="42"/>
      <c r="K236" s="17" t="s">
        <v>102</v>
      </c>
    </row>
    <row r="237" spans="1:11" s="2" customFormat="1" ht="51" x14ac:dyDescent="0.25">
      <c r="A237" s="42">
        <v>229</v>
      </c>
      <c r="B237" s="52"/>
      <c r="C237" s="3" t="s">
        <v>328</v>
      </c>
      <c r="D237" s="7" t="s">
        <v>235</v>
      </c>
      <c r="E237" s="42" t="s">
        <v>48</v>
      </c>
      <c r="F237" s="10">
        <f t="shared" ref="F237:F255" si="18">G237</f>
        <v>40</v>
      </c>
      <c r="G237" s="10">
        <v>40</v>
      </c>
      <c r="H237" s="16"/>
      <c r="I237" s="16"/>
      <c r="J237" s="42"/>
      <c r="K237" s="32" t="s">
        <v>39</v>
      </c>
    </row>
    <row r="238" spans="1:11" s="2" customFormat="1" ht="89.25" x14ac:dyDescent="0.25">
      <c r="A238" s="42">
        <v>230</v>
      </c>
      <c r="B238" s="52"/>
      <c r="C238" s="3" t="s">
        <v>329</v>
      </c>
      <c r="D238" s="7" t="s">
        <v>207</v>
      </c>
      <c r="E238" s="42" t="s">
        <v>38</v>
      </c>
      <c r="F238" s="10">
        <f t="shared" si="18"/>
        <v>191.66</v>
      </c>
      <c r="G238" s="10">
        <v>191.66</v>
      </c>
      <c r="H238" s="16"/>
      <c r="I238" s="16"/>
      <c r="J238" s="42"/>
      <c r="K238" s="17" t="s">
        <v>53</v>
      </c>
    </row>
    <row r="239" spans="1:11" s="2" customFormat="1" ht="89.25" x14ac:dyDescent="0.25">
      <c r="A239" s="42">
        <v>231</v>
      </c>
      <c r="B239" s="52"/>
      <c r="C239" s="3" t="s">
        <v>330</v>
      </c>
      <c r="D239" s="7" t="s">
        <v>204</v>
      </c>
      <c r="E239" s="42" t="s">
        <v>38</v>
      </c>
      <c r="F239" s="10">
        <f t="shared" si="18"/>
        <v>1207.49</v>
      </c>
      <c r="G239" s="10">
        <v>1207.49</v>
      </c>
      <c r="H239" s="16"/>
      <c r="I239" s="16"/>
      <c r="J239" s="42"/>
      <c r="K239" s="17" t="s">
        <v>85</v>
      </c>
    </row>
    <row r="240" spans="1:11" s="2" customFormat="1" ht="89.25" x14ac:dyDescent="0.25">
      <c r="A240" s="42">
        <v>232</v>
      </c>
      <c r="B240" s="53"/>
      <c r="C240" s="3" t="s">
        <v>331</v>
      </c>
      <c r="D240" s="7" t="s">
        <v>212</v>
      </c>
      <c r="E240" s="42" t="s">
        <v>38</v>
      </c>
      <c r="F240" s="10">
        <f t="shared" si="18"/>
        <v>191.66</v>
      </c>
      <c r="G240" s="10">
        <v>191.66</v>
      </c>
      <c r="H240" s="16"/>
      <c r="I240" s="16"/>
      <c r="J240" s="42"/>
      <c r="K240" s="17" t="s">
        <v>704</v>
      </c>
    </row>
    <row r="241" spans="1:11" s="2" customFormat="1" ht="51" x14ac:dyDescent="0.25">
      <c r="A241" s="42">
        <v>233</v>
      </c>
      <c r="B241" s="51" t="s">
        <v>733</v>
      </c>
      <c r="C241" s="3" t="s">
        <v>332</v>
      </c>
      <c r="D241" s="7" t="s">
        <v>213</v>
      </c>
      <c r="E241" s="42" t="s">
        <v>38</v>
      </c>
      <c r="F241" s="10">
        <f t="shared" si="18"/>
        <v>19</v>
      </c>
      <c r="G241" s="10">
        <v>19</v>
      </c>
      <c r="H241" s="16"/>
      <c r="I241" s="16"/>
      <c r="J241" s="42"/>
      <c r="K241" s="17" t="s">
        <v>73</v>
      </c>
    </row>
    <row r="242" spans="1:11" s="2" customFormat="1" ht="51" x14ac:dyDescent="0.25">
      <c r="A242" s="42">
        <v>234</v>
      </c>
      <c r="B242" s="52"/>
      <c r="C242" s="3" t="s">
        <v>333</v>
      </c>
      <c r="D242" s="7" t="s">
        <v>95</v>
      </c>
      <c r="E242" s="42" t="s">
        <v>38</v>
      </c>
      <c r="F242" s="10">
        <f t="shared" si="18"/>
        <v>67</v>
      </c>
      <c r="G242" s="10">
        <v>67</v>
      </c>
      <c r="H242" s="16"/>
      <c r="I242" s="16"/>
      <c r="J242" s="42"/>
      <c r="K242" s="17" t="s">
        <v>73</v>
      </c>
    </row>
    <row r="243" spans="1:11" s="2" customFormat="1" ht="51" x14ac:dyDescent="0.25">
      <c r="A243" s="42">
        <v>235</v>
      </c>
      <c r="B243" s="52"/>
      <c r="C243" s="3" t="s">
        <v>334</v>
      </c>
      <c r="D243" s="7" t="s">
        <v>335</v>
      </c>
      <c r="E243" s="42" t="s">
        <v>38</v>
      </c>
      <c r="F243" s="10">
        <f t="shared" si="18"/>
        <v>25</v>
      </c>
      <c r="G243" s="10">
        <v>25</v>
      </c>
      <c r="H243" s="16"/>
      <c r="I243" s="16"/>
      <c r="J243" s="42"/>
      <c r="K243" s="17" t="s">
        <v>73</v>
      </c>
    </row>
    <row r="244" spans="1:11" s="2" customFormat="1" ht="51" x14ac:dyDescent="0.25">
      <c r="A244" s="42">
        <v>236</v>
      </c>
      <c r="B244" s="52"/>
      <c r="C244" s="3" t="s">
        <v>336</v>
      </c>
      <c r="D244" s="7" t="s">
        <v>115</v>
      </c>
      <c r="E244" s="42" t="s">
        <v>38</v>
      </c>
      <c r="F244" s="10">
        <f t="shared" si="18"/>
        <v>12</v>
      </c>
      <c r="G244" s="10">
        <v>12</v>
      </c>
      <c r="H244" s="16"/>
      <c r="I244" s="16"/>
      <c r="J244" s="42"/>
      <c r="K244" s="17" t="s">
        <v>73</v>
      </c>
    </row>
    <row r="245" spans="1:11" s="2" customFormat="1" ht="89.25" x14ac:dyDescent="0.25">
      <c r="A245" s="42">
        <v>237</v>
      </c>
      <c r="B245" s="52"/>
      <c r="C245" s="3" t="s">
        <v>337</v>
      </c>
      <c r="D245" s="7" t="s">
        <v>207</v>
      </c>
      <c r="E245" s="42" t="s">
        <v>38</v>
      </c>
      <c r="F245" s="10">
        <f t="shared" si="18"/>
        <v>191.66499999999999</v>
      </c>
      <c r="G245" s="10">
        <v>191.66499999999999</v>
      </c>
      <c r="H245" s="16"/>
      <c r="I245" s="16"/>
      <c r="J245" s="42"/>
      <c r="K245" s="17" t="s">
        <v>53</v>
      </c>
    </row>
    <row r="246" spans="1:11" s="2" customFormat="1" ht="89.25" x14ac:dyDescent="0.25">
      <c r="A246" s="42">
        <v>238</v>
      </c>
      <c r="B246" s="52"/>
      <c r="C246" s="3" t="s">
        <v>338</v>
      </c>
      <c r="D246" s="7" t="s">
        <v>854</v>
      </c>
      <c r="E246" s="42" t="s">
        <v>38</v>
      </c>
      <c r="F246" s="10">
        <f t="shared" si="18"/>
        <v>902.38800000000003</v>
      </c>
      <c r="G246" s="10">
        <v>902.38800000000003</v>
      </c>
      <c r="H246" s="16"/>
      <c r="I246" s="16"/>
      <c r="J246" s="42"/>
      <c r="K246" s="17" t="s">
        <v>117</v>
      </c>
    </row>
    <row r="247" spans="1:11" s="2" customFormat="1" ht="89.25" x14ac:dyDescent="0.25">
      <c r="A247" s="42">
        <v>239</v>
      </c>
      <c r="B247" s="52"/>
      <c r="C247" s="3" t="s">
        <v>339</v>
      </c>
      <c r="D247" s="7" t="s">
        <v>855</v>
      </c>
      <c r="E247" s="42" t="s">
        <v>38</v>
      </c>
      <c r="F247" s="10">
        <f t="shared" si="18"/>
        <v>183</v>
      </c>
      <c r="G247" s="10">
        <v>183</v>
      </c>
      <c r="H247" s="16"/>
      <c r="I247" s="16"/>
      <c r="J247" s="42"/>
      <c r="K247" s="17" t="s">
        <v>102</v>
      </c>
    </row>
    <row r="248" spans="1:11" s="2" customFormat="1" ht="51" x14ac:dyDescent="0.25">
      <c r="A248" s="42">
        <v>240</v>
      </c>
      <c r="B248" s="53"/>
      <c r="C248" s="3" t="s">
        <v>340</v>
      </c>
      <c r="D248" s="7" t="s">
        <v>214</v>
      </c>
      <c r="E248" s="42" t="s">
        <v>38</v>
      </c>
      <c r="F248" s="10">
        <f t="shared" si="18"/>
        <v>12</v>
      </c>
      <c r="G248" s="10">
        <v>12</v>
      </c>
      <c r="H248" s="16"/>
      <c r="I248" s="16"/>
      <c r="J248" s="42"/>
      <c r="K248" s="17" t="s">
        <v>73</v>
      </c>
    </row>
    <row r="249" spans="1:11" s="2" customFormat="1" ht="51" x14ac:dyDescent="0.25">
      <c r="A249" s="42">
        <v>241</v>
      </c>
      <c r="B249" s="51" t="s">
        <v>734</v>
      </c>
      <c r="C249" s="3" t="s">
        <v>341</v>
      </c>
      <c r="D249" s="7" t="s">
        <v>95</v>
      </c>
      <c r="E249" s="42" t="s">
        <v>38</v>
      </c>
      <c r="F249" s="10">
        <f t="shared" si="18"/>
        <v>74.7</v>
      </c>
      <c r="G249" s="10">
        <v>74.7</v>
      </c>
      <c r="H249" s="16"/>
      <c r="I249" s="16"/>
      <c r="J249" s="42"/>
      <c r="K249" s="17" t="s">
        <v>73</v>
      </c>
    </row>
    <row r="250" spans="1:11" s="2" customFormat="1" ht="51" x14ac:dyDescent="0.25">
      <c r="A250" s="42">
        <v>242</v>
      </c>
      <c r="B250" s="52"/>
      <c r="C250" s="3" t="s">
        <v>342</v>
      </c>
      <c r="D250" s="7" t="s">
        <v>213</v>
      </c>
      <c r="E250" s="42" t="s">
        <v>38</v>
      </c>
      <c r="F250" s="10">
        <f t="shared" si="18"/>
        <v>14.8</v>
      </c>
      <c r="G250" s="10">
        <v>14.8</v>
      </c>
      <c r="H250" s="16"/>
      <c r="I250" s="16"/>
      <c r="J250" s="42"/>
      <c r="K250" s="17" t="s">
        <v>73</v>
      </c>
    </row>
    <row r="251" spans="1:11" s="2" customFormat="1" ht="51" x14ac:dyDescent="0.25">
      <c r="A251" s="42">
        <v>243</v>
      </c>
      <c r="B251" s="52"/>
      <c r="C251" s="3" t="s">
        <v>343</v>
      </c>
      <c r="D251" s="7" t="s">
        <v>115</v>
      </c>
      <c r="E251" s="42" t="s">
        <v>38</v>
      </c>
      <c r="F251" s="10">
        <f t="shared" si="18"/>
        <v>8.8000000000000007</v>
      </c>
      <c r="G251" s="10">
        <v>8.8000000000000007</v>
      </c>
      <c r="H251" s="16"/>
      <c r="I251" s="16"/>
      <c r="J251" s="42"/>
      <c r="K251" s="17" t="s">
        <v>73</v>
      </c>
    </row>
    <row r="252" spans="1:11" s="2" customFormat="1" ht="51" x14ac:dyDescent="0.25">
      <c r="A252" s="42">
        <v>244</v>
      </c>
      <c r="B252" s="52"/>
      <c r="C252" s="3" t="s">
        <v>344</v>
      </c>
      <c r="D252" s="7" t="s">
        <v>214</v>
      </c>
      <c r="E252" s="42" t="s">
        <v>38</v>
      </c>
      <c r="F252" s="10">
        <f t="shared" si="18"/>
        <v>4.9000000000000004</v>
      </c>
      <c r="G252" s="10">
        <v>4.9000000000000004</v>
      </c>
      <c r="H252" s="16"/>
      <c r="I252" s="16"/>
      <c r="J252" s="42"/>
      <c r="K252" s="17" t="s">
        <v>73</v>
      </c>
    </row>
    <row r="253" spans="1:11" s="2" customFormat="1" ht="51" x14ac:dyDescent="0.25">
      <c r="A253" s="42">
        <v>245</v>
      </c>
      <c r="B253" s="52"/>
      <c r="C253" s="3" t="s">
        <v>345</v>
      </c>
      <c r="D253" s="7" t="s">
        <v>335</v>
      </c>
      <c r="E253" s="42" t="s">
        <v>38</v>
      </c>
      <c r="F253" s="10">
        <f t="shared" si="18"/>
        <v>26.2</v>
      </c>
      <c r="G253" s="10">
        <v>26.2</v>
      </c>
      <c r="H253" s="16"/>
      <c r="I253" s="16"/>
      <c r="J253" s="42"/>
      <c r="K253" s="17" t="s">
        <v>53</v>
      </c>
    </row>
    <row r="254" spans="1:11" s="2" customFormat="1" ht="51" x14ac:dyDescent="0.25">
      <c r="A254" s="42">
        <v>246</v>
      </c>
      <c r="B254" s="52"/>
      <c r="C254" s="3" t="s">
        <v>346</v>
      </c>
      <c r="D254" s="7" t="s">
        <v>240</v>
      </c>
      <c r="E254" s="42" t="s">
        <v>38</v>
      </c>
      <c r="F254" s="10">
        <f t="shared" si="18"/>
        <v>1472.2</v>
      </c>
      <c r="G254" s="10">
        <v>1472.2</v>
      </c>
      <c r="H254" s="16"/>
      <c r="I254" s="16"/>
      <c r="J254" s="42"/>
      <c r="K254" s="17" t="s">
        <v>53</v>
      </c>
    </row>
    <row r="255" spans="1:11" s="2" customFormat="1" ht="89.25" x14ac:dyDescent="0.25">
      <c r="A255" s="42">
        <v>247</v>
      </c>
      <c r="B255" s="52"/>
      <c r="C255" s="3" t="s">
        <v>347</v>
      </c>
      <c r="D255" s="7" t="s">
        <v>204</v>
      </c>
      <c r="E255" s="42" t="s">
        <v>38</v>
      </c>
      <c r="F255" s="10">
        <f t="shared" si="18"/>
        <v>1957.8</v>
      </c>
      <c r="G255" s="10">
        <v>1957.8</v>
      </c>
      <c r="H255" s="16"/>
      <c r="I255" s="16"/>
      <c r="J255" s="42"/>
      <c r="K255" s="17" t="s">
        <v>85</v>
      </c>
    </row>
    <row r="256" spans="1:11" s="2" customFormat="1" ht="76.5" x14ac:dyDescent="0.25">
      <c r="A256" s="42">
        <v>248</v>
      </c>
      <c r="B256" s="52"/>
      <c r="C256" s="3" t="s">
        <v>348</v>
      </c>
      <c r="D256" s="7" t="s">
        <v>205</v>
      </c>
      <c r="E256" s="42" t="s">
        <v>38</v>
      </c>
      <c r="F256" s="10">
        <f>H256</f>
        <v>500</v>
      </c>
      <c r="G256" s="10"/>
      <c r="H256" s="16">
        <v>500</v>
      </c>
      <c r="I256" s="16"/>
      <c r="J256" s="42"/>
      <c r="K256" s="17" t="s">
        <v>159</v>
      </c>
    </row>
    <row r="257" spans="1:11" s="2" customFormat="1" ht="89.25" x14ac:dyDescent="0.25">
      <c r="A257" s="42">
        <v>249</v>
      </c>
      <c r="B257" s="53"/>
      <c r="C257" s="3" t="s">
        <v>349</v>
      </c>
      <c r="D257" s="7" t="s">
        <v>212</v>
      </c>
      <c r="E257" s="42" t="s">
        <v>38</v>
      </c>
      <c r="F257" s="10">
        <f t="shared" ref="F257:F267" si="19">G257</f>
        <v>191.6</v>
      </c>
      <c r="G257" s="10">
        <v>191.6</v>
      </c>
      <c r="H257" s="16"/>
      <c r="I257" s="16"/>
      <c r="J257" s="42"/>
      <c r="K257" s="17" t="s">
        <v>111</v>
      </c>
    </row>
    <row r="258" spans="1:11" s="2" customFormat="1" ht="89.25" x14ac:dyDescent="0.25">
      <c r="A258" s="42">
        <v>250</v>
      </c>
      <c r="B258" s="51" t="s">
        <v>735</v>
      </c>
      <c r="C258" s="3" t="s">
        <v>350</v>
      </c>
      <c r="D258" s="7" t="s">
        <v>207</v>
      </c>
      <c r="E258" s="42" t="s">
        <v>38</v>
      </c>
      <c r="F258" s="10">
        <f t="shared" si="19"/>
        <v>191.66499999999999</v>
      </c>
      <c r="G258" s="10">
        <v>191.66499999999999</v>
      </c>
      <c r="H258" s="16"/>
      <c r="I258" s="16"/>
      <c r="J258" s="42"/>
      <c r="K258" s="17" t="s">
        <v>53</v>
      </c>
    </row>
    <row r="259" spans="1:11" s="2" customFormat="1" ht="89.25" x14ac:dyDescent="0.25">
      <c r="A259" s="42">
        <v>251</v>
      </c>
      <c r="B259" s="52"/>
      <c r="C259" s="3" t="s">
        <v>351</v>
      </c>
      <c r="D259" s="7" t="s">
        <v>204</v>
      </c>
      <c r="E259" s="42" t="s">
        <v>38</v>
      </c>
      <c r="F259" s="10">
        <f t="shared" si="19"/>
        <v>191.66499999999999</v>
      </c>
      <c r="G259" s="10">
        <v>191.66499999999999</v>
      </c>
      <c r="H259" s="16"/>
      <c r="I259" s="16"/>
      <c r="J259" s="42"/>
      <c r="K259" s="17" t="s">
        <v>85</v>
      </c>
    </row>
    <row r="260" spans="1:11" s="2" customFormat="1" ht="89.25" x14ac:dyDescent="0.25">
      <c r="A260" s="42">
        <v>252</v>
      </c>
      <c r="B260" s="52"/>
      <c r="C260" s="3" t="s">
        <v>352</v>
      </c>
      <c r="D260" s="7" t="s">
        <v>212</v>
      </c>
      <c r="E260" s="42" t="s">
        <v>38</v>
      </c>
      <c r="F260" s="10">
        <f t="shared" si="19"/>
        <v>191.66499999999999</v>
      </c>
      <c r="G260" s="10">
        <v>191.66499999999999</v>
      </c>
      <c r="H260" s="16"/>
      <c r="I260" s="16"/>
      <c r="J260" s="42"/>
      <c r="K260" s="17" t="s">
        <v>704</v>
      </c>
    </row>
    <row r="261" spans="1:11" s="2" customFormat="1" ht="51" x14ac:dyDescent="0.25">
      <c r="A261" s="42">
        <v>253</v>
      </c>
      <c r="B261" s="53"/>
      <c r="C261" s="3" t="s">
        <v>353</v>
      </c>
      <c r="D261" s="7" t="s">
        <v>95</v>
      </c>
      <c r="E261" s="42" t="s">
        <v>38</v>
      </c>
      <c r="F261" s="10">
        <f t="shared" si="19"/>
        <v>200</v>
      </c>
      <c r="G261" s="10">
        <v>200</v>
      </c>
      <c r="H261" s="16"/>
      <c r="I261" s="16"/>
      <c r="J261" s="42"/>
      <c r="K261" s="17" t="s">
        <v>704</v>
      </c>
    </row>
    <row r="262" spans="1:11" s="2" customFormat="1" ht="51" x14ac:dyDescent="0.25">
      <c r="A262" s="42">
        <v>254</v>
      </c>
      <c r="B262" s="51" t="s">
        <v>736</v>
      </c>
      <c r="C262" s="3" t="s">
        <v>355</v>
      </c>
      <c r="D262" s="7" t="s">
        <v>235</v>
      </c>
      <c r="E262" s="42" t="s">
        <v>38</v>
      </c>
      <c r="F262" s="10">
        <f t="shared" si="19"/>
        <v>200</v>
      </c>
      <c r="G262" s="10">
        <v>200</v>
      </c>
      <c r="H262" s="16"/>
      <c r="I262" s="16"/>
      <c r="J262" s="42"/>
      <c r="K262" s="17" t="s">
        <v>111</v>
      </c>
    </row>
    <row r="263" spans="1:11" s="2" customFormat="1" ht="51" x14ac:dyDescent="0.25">
      <c r="A263" s="42">
        <v>255</v>
      </c>
      <c r="B263" s="52"/>
      <c r="C263" s="3" t="s">
        <v>356</v>
      </c>
      <c r="D263" s="7" t="s">
        <v>95</v>
      </c>
      <c r="E263" s="42" t="s">
        <v>38</v>
      </c>
      <c r="F263" s="10">
        <f t="shared" si="19"/>
        <v>108.55</v>
      </c>
      <c r="G263" s="10">
        <v>108.55</v>
      </c>
      <c r="H263" s="16"/>
      <c r="I263" s="16"/>
      <c r="J263" s="42"/>
      <c r="K263" s="17" t="s">
        <v>53</v>
      </c>
    </row>
    <row r="264" spans="1:11" s="2" customFormat="1" ht="51" x14ac:dyDescent="0.25">
      <c r="A264" s="42">
        <v>256</v>
      </c>
      <c r="B264" s="52"/>
      <c r="C264" s="3" t="s">
        <v>357</v>
      </c>
      <c r="D264" s="7" t="s">
        <v>115</v>
      </c>
      <c r="E264" s="42" t="s">
        <v>38</v>
      </c>
      <c r="F264" s="10">
        <f t="shared" si="19"/>
        <v>100</v>
      </c>
      <c r="G264" s="10">
        <v>100</v>
      </c>
      <c r="H264" s="16"/>
      <c r="I264" s="16"/>
      <c r="J264" s="42"/>
      <c r="K264" s="32" t="s">
        <v>39</v>
      </c>
    </row>
    <row r="265" spans="1:11" s="2" customFormat="1" ht="89.25" x14ac:dyDescent="0.25">
      <c r="A265" s="42">
        <v>257</v>
      </c>
      <c r="B265" s="52"/>
      <c r="C265" s="3" t="s">
        <v>358</v>
      </c>
      <c r="D265" s="7" t="s">
        <v>207</v>
      </c>
      <c r="E265" s="42" t="s">
        <v>38</v>
      </c>
      <c r="F265" s="10">
        <f t="shared" si="19"/>
        <v>191.66</v>
      </c>
      <c r="G265" s="10">
        <v>191.66</v>
      </c>
      <c r="H265" s="16"/>
      <c r="I265" s="16"/>
      <c r="J265" s="42"/>
      <c r="K265" s="17" t="s">
        <v>53</v>
      </c>
    </row>
    <row r="266" spans="1:11" s="2" customFormat="1" ht="51" x14ac:dyDescent="0.25">
      <c r="A266" s="42">
        <v>258</v>
      </c>
      <c r="B266" s="52"/>
      <c r="C266" s="3" t="s">
        <v>359</v>
      </c>
      <c r="D266" s="7" t="s">
        <v>303</v>
      </c>
      <c r="E266" s="42" t="s">
        <v>38</v>
      </c>
      <c r="F266" s="10">
        <f t="shared" si="19"/>
        <v>120</v>
      </c>
      <c r="G266" s="10">
        <v>120</v>
      </c>
      <c r="H266" s="16"/>
      <c r="I266" s="16"/>
      <c r="J266" s="42"/>
      <c r="K266" s="17" t="s">
        <v>53</v>
      </c>
    </row>
    <row r="267" spans="1:11" s="2" customFormat="1" ht="89.25" x14ac:dyDescent="0.25">
      <c r="A267" s="42">
        <v>259</v>
      </c>
      <c r="B267" s="52"/>
      <c r="C267" s="3" t="s">
        <v>360</v>
      </c>
      <c r="D267" s="7" t="s">
        <v>212</v>
      </c>
      <c r="E267" s="42" t="s">
        <v>38</v>
      </c>
      <c r="F267" s="10">
        <f t="shared" si="19"/>
        <v>191.67</v>
      </c>
      <c r="G267" s="10">
        <v>191.67</v>
      </c>
      <c r="H267" s="16"/>
      <c r="I267" s="16"/>
      <c r="J267" s="42"/>
      <c r="K267" s="17" t="s">
        <v>111</v>
      </c>
    </row>
    <row r="268" spans="1:11" s="2" customFormat="1" ht="76.5" x14ac:dyDescent="0.25">
      <c r="A268" s="42">
        <v>260</v>
      </c>
      <c r="B268" s="52"/>
      <c r="C268" s="3" t="s">
        <v>361</v>
      </c>
      <c r="D268" s="7" t="s">
        <v>362</v>
      </c>
      <c r="E268" s="42" t="s">
        <v>38</v>
      </c>
      <c r="F268" s="10">
        <f>H268</f>
        <v>560</v>
      </c>
      <c r="G268" s="10"/>
      <c r="H268" s="16">
        <v>560</v>
      </c>
      <c r="I268" s="16"/>
      <c r="J268" s="42"/>
      <c r="K268" s="17" t="s">
        <v>159</v>
      </c>
    </row>
    <row r="269" spans="1:11" s="2" customFormat="1" ht="51" x14ac:dyDescent="0.25">
      <c r="A269" s="42">
        <v>261</v>
      </c>
      <c r="B269" s="53"/>
      <c r="C269" s="3" t="s">
        <v>363</v>
      </c>
      <c r="D269" s="7" t="s">
        <v>240</v>
      </c>
      <c r="E269" s="42" t="s">
        <v>38</v>
      </c>
      <c r="F269" s="10">
        <f t="shared" ref="F269:F306" si="20">G269</f>
        <v>1195.58</v>
      </c>
      <c r="G269" s="10">
        <v>1195.58</v>
      </c>
      <c r="H269" s="16"/>
      <c r="I269" s="16"/>
      <c r="J269" s="42"/>
      <c r="K269" s="17" t="s">
        <v>53</v>
      </c>
    </row>
    <row r="270" spans="1:11" s="2" customFormat="1" ht="89.25" x14ac:dyDescent="0.25">
      <c r="A270" s="42">
        <v>262</v>
      </c>
      <c r="B270" s="51" t="s">
        <v>737</v>
      </c>
      <c r="C270" s="3" t="s">
        <v>372</v>
      </c>
      <c r="D270" s="7" t="s">
        <v>207</v>
      </c>
      <c r="E270" s="42" t="s">
        <v>38</v>
      </c>
      <c r="F270" s="10">
        <f t="shared" si="20"/>
        <v>191.6</v>
      </c>
      <c r="G270" s="10">
        <v>191.6</v>
      </c>
      <c r="H270" s="16"/>
      <c r="I270" s="16"/>
      <c r="J270" s="42"/>
      <c r="K270" s="17" t="s">
        <v>53</v>
      </c>
    </row>
    <row r="271" spans="1:11" s="2" customFormat="1" ht="76.5" x14ac:dyDescent="0.25">
      <c r="A271" s="42">
        <v>263</v>
      </c>
      <c r="B271" s="52"/>
      <c r="C271" s="3" t="s">
        <v>364</v>
      </c>
      <c r="D271" s="7" t="s">
        <v>205</v>
      </c>
      <c r="E271" s="42" t="s">
        <v>38</v>
      </c>
      <c r="F271" s="10">
        <f t="shared" si="20"/>
        <v>485.5</v>
      </c>
      <c r="G271" s="10">
        <v>485.5</v>
      </c>
      <c r="H271" s="16"/>
      <c r="I271" s="16"/>
      <c r="J271" s="42"/>
      <c r="K271" s="17" t="s">
        <v>53</v>
      </c>
    </row>
    <row r="272" spans="1:11" s="2" customFormat="1" ht="51" x14ac:dyDescent="0.25">
      <c r="A272" s="42">
        <v>264</v>
      </c>
      <c r="B272" s="52"/>
      <c r="C272" s="3" t="s">
        <v>365</v>
      </c>
      <c r="D272" s="7" t="s">
        <v>366</v>
      </c>
      <c r="E272" s="42" t="s">
        <v>38</v>
      </c>
      <c r="F272" s="10">
        <f t="shared" si="20"/>
        <v>250</v>
      </c>
      <c r="G272" s="10">
        <v>250</v>
      </c>
      <c r="H272" s="16"/>
      <c r="I272" s="16"/>
      <c r="J272" s="42"/>
      <c r="K272" s="32" t="s">
        <v>39</v>
      </c>
    </row>
    <row r="273" spans="1:11" s="2" customFormat="1" ht="51" x14ac:dyDescent="0.25">
      <c r="A273" s="42">
        <v>265</v>
      </c>
      <c r="B273" s="52"/>
      <c r="C273" s="3" t="s">
        <v>367</v>
      </c>
      <c r="D273" s="7" t="s">
        <v>606</v>
      </c>
      <c r="E273" s="42" t="s">
        <v>38</v>
      </c>
      <c r="F273" s="10">
        <f t="shared" si="20"/>
        <v>928.8</v>
      </c>
      <c r="G273" s="10">
        <v>928.8</v>
      </c>
      <c r="H273" s="16"/>
      <c r="I273" s="16"/>
      <c r="J273" s="42"/>
      <c r="K273" s="17" t="s">
        <v>85</v>
      </c>
    </row>
    <row r="274" spans="1:11" s="2" customFormat="1" ht="51" x14ac:dyDescent="0.25">
      <c r="A274" s="42">
        <v>266</v>
      </c>
      <c r="B274" s="52"/>
      <c r="C274" s="3" t="s">
        <v>365</v>
      </c>
      <c r="D274" s="7" t="s">
        <v>275</v>
      </c>
      <c r="E274" s="42" t="s">
        <v>38</v>
      </c>
      <c r="F274" s="10">
        <f t="shared" si="20"/>
        <v>350</v>
      </c>
      <c r="G274" s="10">
        <v>350</v>
      </c>
      <c r="H274" s="16"/>
      <c r="I274" s="16"/>
      <c r="J274" s="42"/>
      <c r="K274" s="17" t="s">
        <v>117</v>
      </c>
    </row>
    <row r="275" spans="1:11" s="2" customFormat="1" ht="89.25" x14ac:dyDescent="0.25">
      <c r="A275" s="42">
        <v>267</v>
      </c>
      <c r="B275" s="52"/>
      <c r="C275" s="3" t="s">
        <v>368</v>
      </c>
      <c r="D275" s="7" t="s">
        <v>204</v>
      </c>
      <c r="E275" s="42" t="s">
        <v>38</v>
      </c>
      <c r="F275" s="10">
        <f t="shared" si="20"/>
        <v>1537</v>
      </c>
      <c r="G275" s="10">
        <v>1537</v>
      </c>
      <c r="H275" s="16"/>
      <c r="I275" s="16"/>
      <c r="J275" s="42"/>
      <c r="K275" s="17" t="s">
        <v>117</v>
      </c>
    </row>
    <row r="276" spans="1:11" s="2" customFormat="1" ht="89.25" x14ac:dyDescent="0.25">
      <c r="A276" s="42">
        <v>268</v>
      </c>
      <c r="B276" s="52"/>
      <c r="C276" s="3" t="s">
        <v>369</v>
      </c>
      <c r="D276" s="7" t="s">
        <v>212</v>
      </c>
      <c r="E276" s="42" t="s">
        <v>38</v>
      </c>
      <c r="F276" s="10">
        <f t="shared" si="20"/>
        <v>191.6</v>
      </c>
      <c r="G276" s="10">
        <v>191.6</v>
      </c>
      <c r="H276" s="16"/>
      <c r="I276" s="16"/>
      <c r="J276" s="42"/>
      <c r="K276" s="17" t="s">
        <v>704</v>
      </c>
    </row>
    <row r="277" spans="1:11" s="2" customFormat="1" ht="51" x14ac:dyDescent="0.25">
      <c r="A277" s="42">
        <v>269</v>
      </c>
      <c r="B277" s="52"/>
      <c r="C277" s="3" t="s">
        <v>370</v>
      </c>
      <c r="D277" s="7" t="s">
        <v>95</v>
      </c>
      <c r="E277" s="42" t="s">
        <v>38</v>
      </c>
      <c r="F277" s="10">
        <f t="shared" si="20"/>
        <v>100</v>
      </c>
      <c r="G277" s="10">
        <v>100</v>
      </c>
      <c r="H277" s="16"/>
      <c r="I277" s="16"/>
      <c r="J277" s="42"/>
      <c r="K277" s="17" t="s">
        <v>111</v>
      </c>
    </row>
    <row r="278" spans="1:11" s="2" customFormat="1" ht="51" x14ac:dyDescent="0.25">
      <c r="A278" s="42">
        <v>270</v>
      </c>
      <c r="B278" s="53"/>
      <c r="C278" s="3" t="s">
        <v>371</v>
      </c>
      <c r="D278" s="7" t="s">
        <v>235</v>
      </c>
      <c r="E278" s="42" t="s">
        <v>38</v>
      </c>
      <c r="F278" s="10">
        <f t="shared" si="20"/>
        <v>50</v>
      </c>
      <c r="G278" s="10">
        <v>50</v>
      </c>
      <c r="H278" s="16"/>
      <c r="I278" s="16"/>
      <c r="J278" s="42"/>
      <c r="K278" s="17" t="s">
        <v>111</v>
      </c>
    </row>
    <row r="279" spans="1:11" s="2" customFormat="1" ht="51" x14ac:dyDescent="0.25">
      <c r="A279" s="42">
        <v>271</v>
      </c>
      <c r="B279" s="51" t="s">
        <v>738</v>
      </c>
      <c r="C279" s="3" t="s">
        <v>373</v>
      </c>
      <c r="D279" s="7" t="s">
        <v>95</v>
      </c>
      <c r="E279" s="42" t="s">
        <v>38</v>
      </c>
      <c r="F279" s="10">
        <f t="shared" si="20"/>
        <v>18.670000000000002</v>
      </c>
      <c r="G279" s="10">
        <v>18.670000000000002</v>
      </c>
      <c r="H279" s="16"/>
      <c r="I279" s="16"/>
      <c r="J279" s="42"/>
      <c r="K279" s="17" t="s">
        <v>53</v>
      </c>
    </row>
    <row r="280" spans="1:11" s="2" customFormat="1" ht="89.25" x14ac:dyDescent="0.25">
      <c r="A280" s="42">
        <v>272</v>
      </c>
      <c r="B280" s="52"/>
      <c r="C280" s="3" t="s">
        <v>374</v>
      </c>
      <c r="D280" s="7" t="s">
        <v>204</v>
      </c>
      <c r="E280" s="42" t="s">
        <v>38</v>
      </c>
      <c r="F280" s="10">
        <f t="shared" si="20"/>
        <v>641.79999999999995</v>
      </c>
      <c r="G280" s="10">
        <v>641.79999999999995</v>
      </c>
      <c r="H280" s="16"/>
      <c r="I280" s="16"/>
      <c r="J280" s="42"/>
      <c r="K280" s="32" t="s">
        <v>39</v>
      </c>
    </row>
    <row r="281" spans="1:11" s="2" customFormat="1" ht="89.25" x14ac:dyDescent="0.25">
      <c r="A281" s="42">
        <v>273</v>
      </c>
      <c r="B281" s="52"/>
      <c r="C281" s="3" t="s">
        <v>375</v>
      </c>
      <c r="D281" s="7" t="s">
        <v>212</v>
      </c>
      <c r="E281" s="42" t="s">
        <v>38</v>
      </c>
      <c r="F281" s="10">
        <f t="shared" si="20"/>
        <v>1920.78</v>
      </c>
      <c r="G281" s="10">
        <v>1920.78</v>
      </c>
      <c r="H281" s="16"/>
      <c r="I281" s="16"/>
      <c r="J281" s="42"/>
      <c r="K281" s="17" t="s">
        <v>111</v>
      </c>
    </row>
    <row r="282" spans="1:11" s="2" customFormat="1" ht="76.5" x14ac:dyDescent="0.25">
      <c r="A282" s="42">
        <v>274</v>
      </c>
      <c r="B282" s="52"/>
      <c r="C282" s="3" t="s">
        <v>376</v>
      </c>
      <c r="D282" s="7" t="s">
        <v>605</v>
      </c>
      <c r="E282" s="42" t="s">
        <v>38</v>
      </c>
      <c r="F282" s="10">
        <f t="shared" si="20"/>
        <v>670.11</v>
      </c>
      <c r="G282" s="10">
        <v>670.11</v>
      </c>
      <c r="H282" s="16"/>
      <c r="I282" s="16"/>
      <c r="J282" s="42"/>
      <c r="K282" s="17" t="s">
        <v>53</v>
      </c>
    </row>
    <row r="283" spans="1:11" s="2" customFormat="1" ht="51" x14ac:dyDescent="0.25">
      <c r="A283" s="42">
        <v>275</v>
      </c>
      <c r="B283" s="52"/>
      <c r="C283" s="3" t="s">
        <v>377</v>
      </c>
      <c r="D283" s="7" t="s">
        <v>213</v>
      </c>
      <c r="E283" s="42" t="s">
        <v>38</v>
      </c>
      <c r="F283" s="10">
        <f t="shared" si="20"/>
        <v>20.78</v>
      </c>
      <c r="G283" s="10">
        <v>20.78</v>
      </c>
      <c r="H283" s="16"/>
      <c r="I283" s="16"/>
      <c r="J283" s="42"/>
      <c r="K283" s="17" t="s">
        <v>53</v>
      </c>
    </row>
    <row r="284" spans="1:11" s="2" customFormat="1" ht="51" x14ac:dyDescent="0.25">
      <c r="A284" s="42">
        <v>276</v>
      </c>
      <c r="B284" s="52"/>
      <c r="C284" s="3" t="s">
        <v>378</v>
      </c>
      <c r="D284" s="7" t="s">
        <v>115</v>
      </c>
      <c r="E284" s="42" t="s">
        <v>38</v>
      </c>
      <c r="F284" s="10">
        <f t="shared" si="20"/>
        <v>11.78</v>
      </c>
      <c r="G284" s="10">
        <v>11.78</v>
      </c>
      <c r="H284" s="16"/>
      <c r="I284" s="16"/>
      <c r="J284" s="42"/>
      <c r="K284" s="17" t="s">
        <v>53</v>
      </c>
    </row>
    <row r="285" spans="1:11" s="2" customFormat="1" ht="51" x14ac:dyDescent="0.25">
      <c r="A285" s="42">
        <v>277</v>
      </c>
      <c r="B285" s="52"/>
      <c r="C285" s="3" t="s">
        <v>379</v>
      </c>
      <c r="D285" s="7" t="s">
        <v>607</v>
      </c>
      <c r="E285" s="42" t="s">
        <v>38</v>
      </c>
      <c r="F285" s="10">
        <f t="shared" si="20"/>
        <v>52.48</v>
      </c>
      <c r="G285" s="10">
        <v>52.48</v>
      </c>
      <c r="H285" s="16"/>
      <c r="I285" s="16"/>
      <c r="J285" s="42"/>
      <c r="K285" s="17" t="s">
        <v>53</v>
      </c>
    </row>
    <row r="286" spans="1:11" s="2" customFormat="1" ht="51" x14ac:dyDescent="0.25">
      <c r="A286" s="42">
        <v>278</v>
      </c>
      <c r="B286" s="52"/>
      <c r="C286" s="3" t="s">
        <v>380</v>
      </c>
      <c r="D286" s="7" t="s">
        <v>381</v>
      </c>
      <c r="E286" s="42" t="s">
        <v>38</v>
      </c>
      <c r="F286" s="10">
        <f t="shared" si="20"/>
        <v>712.57</v>
      </c>
      <c r="G286" s="10">
        <v>712.57</v>
      </c>
      <c r="H286" s="16"/>
      <c r="I286" s="16"/>
      <c r="J286" s="42"/>
      <c r="K286" s="32" t="s">
        <v>39</v>
      </c>
    </row>
    <row r="287" spans="1:11" s="2" customFormat="1" ht="51" x14ac:dyDescent="0.25">
      <c r="A287" s="42">
        <v>279</v>
      </c>
      <c r="B287" s="52"/>
      <c r="C287" s="3" t="s">
        <v>382</v>
      </c>
      <c r="D287" s="7" t="s">
        <v>383</v>
      </c>
      <c r="E287" s="42" t="s">
        <v>38</v>
      </c>
      <c r="F287" s="10">
        <f t="shared" si="20"/>
        <v>9.89</v>
      </c>
      <c r="G287" s="10">
        <v>9.89</v>
      </c>
      <c r="H287" s="16"/>
      <c r="I287" s="16"/>
      <c r="J287" s="42"/>
      <c r="K287" s="17" t="s">
        <v>53</v>
      </c>
    </row>
    <row r="288" spans="1:11" s="2" customFormat="1" ht="89.25" x14ac:dyDescent="0.25">
      <c r="A288" s="42">
        <v>280</v>
      </c>
      <c r="B288" s="53"/>
      <c r="C288" s="3" t="s">
        <v>384</v>
      </c>
      <c r="D288" s="7" t="s">
        <v>207</v>
      </c>
      <c r="E288" s="42" t="s">
        <v>38</v>
      </c>
      <c r="F288" s="10">
        <f t="shared" si="20"/>
        <v>191.67</v>
      </c>
      <c r="G288" s="10">
        <v>191.67</v>
      </c>
      <c r="H288" s="16"/>
      <c r="I288" s="16"/>
      <c r="J288" s="42"/>
      <c r="K288" s="17" t="s">
        <v>53</v>
      </c>
    </row>
    <row r="289" spans="1:11" s="2" customFormat="1" ht="51" x14ac:dyDescent="0.25">
      <c r="A289" s="42">
        <v>281</v>
      </c>
      <c r="B289" s="51" t="s">
        <v>739</v>
      </c>
      <c r="C289" s="3" t="s">
        <v>385</v>
      </c>
      <c r="D289" s="7" t="s">
        <v>606</v>
      </c>
      <c r="E289" s="42" t="s">
        <v>38</v>
      </c>
      <c r="F289" s="10">
        <f t="shared" si="20"/>
        <v>2745.6</v>
      </c>
      <c r="G289" s="10">
        <v>2745.6</v>
      </c>
      <c r="H289" s="16"/>
      <c r="I289" s="16"/>
      <c r="J289" s="42"/>
      <c r="K289" s="17" t="s">
        <v>73</v>
      </c>
    </row>
    <row r="290" spans="1:11" s="2" customFormat="1" ht="51" x14ac:dyDescent="0.25">
      <c r="A290" s="42">
        <v>282</v>
      </c>
      <c r="B290" s="52"/>
      <c r="C290" s="3" t="s">
        <v>386</v>
      </c>
      <c r="D290" s="7" t="s">
        <v>387</v>
      </c>
      <c r="E290" s="42" t="s">
        <v>38</v>
      </c>
      <c r="F290" s="10">
        <f t="shared" si="20"/>
        <v>100</v>
      </c>
      <c r="G290" s="10">
        <v>100</v>
      </c>
      <c r="H290" s="16"/>
      <c r="I290" s="16"/>
      <c r="J290" s="42"/>
      <c r="K290" s="17" t="s">
        <v>53</v>
      </c>
    </row>
    <row r="291" spans="1:11" s="2" customFormat="1" ht="51" x14ac:dyDescent="0.25">
      <c r="A291" s="42">
        <v>283</v>
      </c>
      <c r="B291" s="52"/>
      <c r="C291" s="3" t="s">
        <v>388</v>
      </c>
      <c r="D291" s="7" t="s">
        <v>389</v>
      </c>
      <c r="E291" s="42" t="s">
        <v>38</v>
      </c>
      <c r="F291" s="10">
        <f t="shared" si="20"/>
        <v>60</v>
      </c>
      <c r="G291" s="10">
        <v>60</v>
      </c>
      <c r="H291" s="16"/>
      <c r="I291" s="16"/>
      <c r="J291" s="42"/>
      <c r="K291" s="17" t="s">
        <v>53</v>
      </c>
    </row>
    <row r="292" spans="1:11" s="2" customFormat="1" ht="51" x14ac:dyDescent="0.25">
      <c r="A292" s="42">
        <v>284</v>
      </c>
      <c r="B292" s="52"/>
      <c r="C292" s="3" t="s">
        <v>390</v>
      </c>
      <c r="D292" s="7" t="s">
        <v>249</v>
      </c>
      <c r="E292" s="42" t="s">
        <v>38</v>
      </c>
      <c r="F292" s="10">
        <f t="shared" si="20"/>
        <v>350</v>
      </c>
      <c r="G292" s="10">
        <v>350</v>
      </c>
      <c r="H292" s="16"/>
      <c r="I292" s="16"/>
      <c r="J292" s="42"/>
      <c r="K292" s="17" t="s">
        <v>85</v>
      </c>
    </row>
    <row r="293" spans="1:11" s="2" customFormat="1" ht="89.25" x14ac:dyDescent="0.25">
      <c r="A293" s="42">
        <v>285</v>
      </c>
      <c r="B293" s="52"/>
      <c r="C293" s="3" t="s">
        <v>391</v>
      </c>
      <c r="D293" s="7" t="s">
        <v>207</v>
      </c>
      <c r="E293" s="42" t="s">
        <v>38</v>
      </c>
      <c r="F293" s="10">
        <f t="shared" si="20"/>
        <v>320.25</v>
      </c>
      <c r="G293" s="10">
        <v>320.25</v>
      </c>
      <c r="H293" s="16"/>
      <c r="I293" s="16"/>
      <c r="J293" s="42"/>
      <c r="K293" s="17" t="s">
        <v>53</v>
      </c>
    </row>
    <row r="294" spans="1:11" s="2" customFormat="1" ht="89.25" x14ac:dyDescent="0.25">
      <c r="A294" s="42">
        <v>286</v>
      </c>
      <c r="B294" s="52"/>
      <c r="C294" s="3" t="s">
        <v>392</v>
      </c>
      <c r="D294" s="7" t="s">
        <v>204</v>
      </c>
      <c r="E294" s="42" t="s">
        <v>38</v>
      </c>
      <c r="F294" s="10">
        <f t="shared" si="20"/>
        <v>960.75</v>
      </c>
      <c r="G294" s="10">
        <v>960.75</v>
      </c>
      <c r="H294" s="16"/>
      <c r="I294" s="16"/>
      <c r="J294" s="42"/>
      <c r="K294" s="32" t="s">
        <v>39</v>
      </c>
    </row>
    <row r="295" spans="1:11" s="2" customFormat="1" ht="89.25" x14ac:dyDescent="0.25">
      <c r="A295" s="42">
        <v>287</v>
      </c>
      <c r="B295" s="52"/>
      <c r="C295" s="3" t="s">
        <v>393</v>
      </c>
      <c r="D295" s="7" t="s">
        <v>212</v>
      </c>
      <c r="E295" s="42" t="s">
        <v>38</v>
      </c>
      <c r="F295" s="10">
        <f t="shared" si="20"/>
        <v>320.25</v>
      </c>
      <c r="G295" s="10">
        <v>320.25</v>
      </c>
      <c r="H295" s="16"/>
      <c r="I295" s="16"/>
      <c r="J295" s="42"/>
      <c r="K295" s="17" t="s">
        <v>111</v>
      </c>
    </row>
    <row r="296" spans="1:11" s="2" customFormat="1" ht="51" x14ac:dyDescent="0.25">
      <c r="A296" s="42">
        <v>288</v>
      </c>
      <c r="B296" s="53"/>
      <c r="C296" s="3" t="s">
        <v>394</v>
      </c>
      <c r="D296" s="7" t="s">
        <v>95</v>
      </c>
      <c r="E296" s="42" t="s">
        <v>38</v>
      </c>
      <c r="F296" s="10">
        <f t="shared" si="20"/>
        <v>200</v>
      </c>
      <c r="G296" s="10">
        <v>200</v>
      </c>
      <c r="H296" s="16"/>
      <c r="I296" s="16"/>
      <c r="J296" s="42"/>
      <c r="K296" s="17" t="s">
        <v>53</v>
      </c>
    </row>
    <row r="297" spans="1:11" s="2" customFormat="1" ht="51" x14ac:dyDescent="0.25">
      <c r="A297" s="42">
        <v>289</v>
      </c>
      <c r="B297" s="51" t="s">
        <v>740</v>
      </c>
      <c r="C297" s="3" t="s">
        <v>395</v>
      </c>
      <c r="D297" s="7" t="s">
        <v>396</v>
      </c>
      <c r="E297" s="42" t="s">
        <v>38</v>
      </c>
      <c r="F297" s="10">
        <f t="shared" si="20"/>
        <v>500</v>
      </c>
      <c r="G297" s="10">
        <v>500</v>
      </c>
      <c r="H297" s="16"/>
      <c r="I297" s="16"/>
      <c r="J297" s="42"/>
      <c r="K297" s="32" t="s">
        <v>39</v>
      </c>
    </row>
    <row r="298" spans="1:11" s="2" customFormat="1" ht="89.25" x14ac:dyDescent="0.25">
      <c r="A298" s="42">
        <v>290</v>
      </c>
      <c r="B298" s="52"/>
      <c r="C298" s="3" t="s">
        <v>397</v>
      </c>
      <c r="D298" s="7" t="s">
        <v>207</v>
      </c>
      <c r="E298" s="42" t="s">
        <v>38</v>
      </c>
      <c r="F298" s="10">
        <f t="shared" si="20"/>
        <v>191.67</v>
      </c>
      <c r="G298" s="10">
        <v>191.67</v>
      </c>
      <c r="H298" s="16"/>
      <c r="I298" s="16"/>
      <c r="J298" s="42"/>
      <c r="K298" s="17" t="s">
        <v>53</v>
      </c>
    </row>
    <row r="299" spans="1:11" s="2" customFormat="1" ht="89.25" x14ac:dyDescent="0.25">
      <c r="A299" s="42">
        <v>291</v>
      </c>
      <c r="B299" s="52"/>
      <c r="C299" s="3" t="s">
        <v>398</v>
      </c>
      <c r="D299" s="7" t="s">
        <v>204</v>
      </c>
      <c r="E299" s="42" t="s">
        <v>38</v>
      </c>
      <c r="F299" s="10">
        <f t="shared" si="20"/>
        <v>1500</v>
      </c>
      <c r="G299" s="10">
        <v>1500</v>
      </c>
      <c r="H299" s="16"/>
      <c r="I299" s="16"/>
      <c r="J299" s="42"/>
      <c r="K299" s="17" t="s">
        <v>85</v>
      </c>
    </row>
    <row r="300" spans="1:11" s="2" customFormat="1" ht="51" x14ac:dyDescent="0.25">
      <c r="A300" s="42">
        <v>292</v>
      </c>
      <c r="B300" s="52"/>
      <c r="C300" s="3" t="s">
        <v>399</v>
      </c>
      <c r="D300" s="7" t="s">
        <v>335</v>
      </c>
      <c r="E300" s="42" t="s">
        <v>38</v>
      </c>
      <c r="F300" s="10">
        <f t="shared" si="20"/>
        <v>18</v>
      </c>
      <c r="G300" s="10">
        <v>18</v>
      </c>
      <c r="H300" s="16"/>
      <c r="I300" s="16"/>
      <c r="J300" s="42"/>
      <c r="K300" s="17" t="s">
        <v>53</v>
      </c>
    </row>
    <row r="301" spans="1:11" s="2" customFormat="1" ht="51" x14ac:dyDescent="0.25">
      <c r="A301" s="42">
        <v>293</v>
      </c>
      <c r="B301" s="52"/>
      <c r="C301" s="3" t="s">
        <v>400</v>
      </c>
      <c r="D301" s="7" t="s">
        <v>115</v>
      </c>
      <c r="E301" s="42" t="s">
        <v>38</v>
      </c>
      <c r="F301" s="10">
        <f t="shared" si="20"/>
        <v>9.5</v>
      </c>
      <c r="G301" s="10">
        <v>9.5</v>
      </c>
      <c r="H301" s="16"/>
      <c r="I301" s="16"/>
      <c r="J301" s="42"/>
      <c r="K301" s="17" t="s">
        <v>73</v>
      </c>
    </row>
    <row r="302" spans="1:11" s="2" customFormat="1" ht="51" x14ac:dyDescent="0.25">
      <c r="A302" s="42">
        <v>294</v>
      </c>
      <c r="B302" s="52"/>
      <c r="C302" s="3" t="s">
        <v>401</v>
      </c>
      <c r="D302" s="7" t="s">
        <v>213</v>
      </c>
      <c r="E302" s="42" t="s">
        <v>38</v>
      </c>
      <c r="F302" s="10">
        <f t="shared" si="20"/>
        <v>15</v>
      </c>
      <c r="G302" s="10">
        <v>15</v>
      </c>
      <c r="H302" s="16"/>
      <c r="I302" s="16"/>
      <c r="J302" s="42"/>
      <c r="K302" s="17" t="s">
        <v>53</v>
      </c>
    </row>
    <row r="303" spans="1:11" s="2" customFormat="1" ht="51" x14ac:dyDescent="0.25">
      <c r="A303" s="42">
        <v>295</v>
      </c>
      <c r="B303" s="52"/>
      <c r="C303" s="3" t="s">
        <v>402</v>
      </c>
      <c r="D303" s="7" t="s">
        <v>403</v>
      </c>
      <c r="E303" s="42" t="s">
        <v>38</v>
      </c>
      <c r="F303" s="10">
        <f t="shared" si="20"/>
        <v>110</v>
      </c>
      <c r="G303" s="10">
        <v>110</v>
      </c>
      <c r="H303" s="16"/>
      <c r="I303" s="16"/>
      <c r="J303" s="42"/>
      <c r="K303" s="17" t="s">
        <v>53</v>
      </c>
    </row>
    <row r="304" spans="1:11" s="2" customFormat="1" ht="51" x14ac:dyDescent="0.25">
      <c r="A304" s="42">
        <v>296</v>
      </c>
      <c r="B304" s="52"/>
      <c r="C304" s="3" t="s">
        <v>404</v>
      </c>
      <c r="D304" s="7" t="s">
        <v>214</v>
      </c>
      <c r="E304" s="42" t="s">
        <v>38</v>
      </c>
      <c r="F304" s="10">
        <f t="shared" si="20"/>
        <v>11.5</v>
      </c>
      <c r="G304" s="10">
        <v>11.5</v>
      </c>
      <c r="H304" s="16"/>
      <c r="I304" s="16"/>
      <c r="J304" s="42"/>
      <c r="K304" s="17" t="s">
        <v>53</v>
      </c>
    </row>
    <row r="305" spans="1:11" s="2" customFormat="1" ht="51" x14ac:dyDescent="0.25">
      <c r="A305" s="42">
        <v>297</v>
      </c>
      <c r="B305" s="52"/>
      <c r="C305" s="3" t="s">
        <v>405</v>
      </c>
      <c r="D305" s="7" t="s">
        <v>608</v>
      </c>
      <c r="E305" s="42" t="s">
        <v>38</v>
      </c>
      <c r="F305" s="10">
        <f t="shared" si="20"/>
        <v>1411.2</v>
      </c>
      <c r="G305" s="10">
        <v>1411.2</v>
      </c>
      <c r="H305" s="16"/>
      <c r="I305" s="16"/>
      <c r="J305" s="42"/>
      <c r="K305" s="17" t="s">
        <v>53</v>
      </c>
    </row>
    <row r="306" spans="1:11" s="2" customFormat="1" ht="51" x14ac:dyDescent="0.25">
      <c r="A306" s="42">
        <v>298</v>
      </c>
      <c r="B306" s="53"/>
      <c r="C306" s="3" t="s">
        <v>406</v>
      </c>
      <c r="D306" s="7" t="s">
        <v>253</v>
      </c>
      <c r="E306" s="42" t="s">
        <v>38</v>
      </c>
      <c r="F306" s="10">
        <f t="shared" si="20"/>
        <v>391.06</v>
      </c>
      <c r="G306" s="10">
        <v>391.06</v>
      </c>
      <c r="H306" s="16"/>
      <c r="I306" s="16"/>
      <c r="J306" s="42"/>
      <c r="K306" s="17" t="s">
        <v>159</v>
      </c>
    </row>
    <row r="307" spans="1:11" s="2" customFormat="1" ht="51" x14ac:dyDescent="0.25">
      <c r="A307" s="42">
        <v>299</v>
      </c>
      <c r="B307" s="51" t="s">
        <v>741</v>
      </c>
      <c r="C307" s="3" t="s">
        <v>407</v>
      </c>
      <c r="D307" s="7" t="s">
        <v>248</v>
      </c>
      <c r="E307" s="42" t="s">
        <v>38</v>
      </c>
      <c r="F307" s="10">
        <f t="shared" ref="F307:F313" si="21">G307</f>
        <v>1002.9</v>
      </c>
      <c r="G307" s="10">
        <v>1002.9</v>
      </c>
      <c r="H307" s="16"/>
      <c r="I307" s="16"/>
      <c r="J307" s="42"/>
      <c r="K307" s="17" t="s">
        <v>86</v>
      </c>
    </row>
    <row r="308" spans="1:11" s="2" customFormat="1" ht="89.25" x14ac:dyDescent="0.25">
      <c r="A308" s="42">
        <v>300</v>
      </c>
      <c r="B308" s="52"/>
      <c r="C308" s="3" t="s">
        <v>408</v>
      </c>
      <c r="D308" s="7" t="s">
        <v>409</v>
      </c>
      <c r="E308" s="42" t="s">
        <v>38</v>
      </c>
      <c r="F308" s="10">
        <f t="shared" si="21"/>
        <v>1000</v>
      </c>
      <c r="G308" s="10">
        <v>1000</v>
      </c>
      <c r="H308" s="16"/>
      <c r="I308" s="16"/>
      <c r="J308" s="42"/>
      <c r="K308" s="17" t="s">
        <v>85</v>
      </c>
    </row>
    <row r="309" spans="1:11" s="2" customFormat="1" ht="51" x14ac:dyDescent="0.25">
      <c r="A309" s="42">
        <v>301</v>
      </c>
      <c r="B309" s="52"/>
      <c r="C309" s="3" t="s">
        <v>410</v>
      </c>
      <c r="D309" s="7" t="s">
        <v>396</v>
      </c>
      <c r="E309" s="42" t="s">
        <v>38</v>
      </c>
      <c r="F309" s="10">
        <f t="shared" si="21"/>
        <v>1200</v>
      </c>
      <c r="G309" s="10">
        <v>1200</v>
      </c>
      <c r="H309" s="16"/>
      <c r="I309" s="16"/>
      <c r="J309" s="42"/>
      <c r="K309" s="32" t="s">
        <v>39</v>
      </c>
    </row>
    <row r="310" spans="1:11" s="2" customFormat="1" ht="89.25" x14ac:dyDescent="0.25">
      <c r="A310" s="42">
        <v>302</v>
      </c>
      <c r="B310" s="52"/>
      <c r="C310" s="3" t="s">
        <v>411</v>
      </c>
      <c r="D310" s="7" t="s">
        <v>207</v>
      </c>
      <c r="E310" s="42" t="s">
        <v>38</v>
      </c>
      <c r="F310" s="10">
        <f t="shared" si="21"/>
        <v>150</v>
      </c>
      <c r="G310" s="10">
        <v>150</v>
      </c>
      <c r="H310" s="16"/>
      <c r="I310" s="16"/>
      <c r="J310" s="42"/>
      <c r="K310" s="17" t="s">
        <v>53</v>
      </c>
    </row>
    <row r="311" spans="1:11" s="2" customFormat="1" ht="89.25" x14ac:dyDescent="0.25">
      <c r="A311" s="42">
        <v>303</v>
      </c>
      <c r="B311" s="52"/>
      <c r="C311" s="3" t="s">
        <v>412</v>
      </c>
      <c r="D311" s="7" t="s">
        <v>212</v>
      </c>
      <c r="E311" s="42" t="s">
        <v>38</v>
      </c>
      <c r="F311" s="10">
        <f t="shared" si="21"/>
        <v>190</v>
      </c>
      <c r="G311" s="10">
        <v>190</v>
      </c>
      <c r="H311" s="16"/>
      <c r="I311" s="16"/>
      <c r="J311" s="42"/>
      <c r="K311" s="17" t="s">
        <v>111</v>
      </c>
    </row>
    <row r="312" spans="1:11" s="2" customFormat="1" ht="51" x14ac:dyDescent="0.25">
      <c r="A312" s="42">
        <v>304</v>
      </c>
      <c r="B312" s="52"/>
      <c r="C312" s="3" t="s">
        <v>413</v>
      </c>
      <c r="D312" s="7" t="s">
        <v>253</v>
      </c>
      <c r="E312" s="42" t="s">
        <v>38</v>
      </c>
      <c r="F312" s="10">
        <f t="shared" si="21"/>
        <v>522</v>
      </c>
      <c r="G312" s="10">
        <v>522</v>
      </c>
      <c r="H312" s="16"/>
      <c r="I312" s="16"/>
      <c r="J312" s="42"/>
      <c r="K312" s="17" t="s">
        <v>73</v>
      </c>
    </row>
    <row r="313" spans="1:11" s="2" customFormat="1" ht="51" x14ac:dyDescent="0.25">
      <c r="A313" s="42">
        <v>305</v>
      </c>
      <c r="B313" s="52"/>
      <c r="C313" s="3" t="s">
        <v>414</v>
      </c>
      <c r="D313" s="7" t="s">
        <v>290</v>
      </c>
      <c r="E313" s="42" t="s">
        <v>48</v>
      </c>
      <c r="F313" s="10">
        <f t="shared" si="21"/>
        <v>600</v>
      </c>
      <c r="G313" s="10">
        <v>600</v>
      </c>
      <c r="H313" s="16"/>
      <c r="I313" s="16"/>
      <c r="J313" s="42"/>
      <c r="K313" s="17" t="s">
        <v>86</v>
      </c>
    </row>
    <row r="314" spans="1:11" s="2" customFormat="1" ht="63.75" x14ac:dyDescent="0.25">
      <c r="A314" s="42">
        <v>306</v>
      </c>
      <c r="B314" s="52"/>
      <c r="C314" s="3" t="s">
        <v>415</v>
      </c>
      <c r="D314" s="7" t="s">
        <v>609</v>
      </c>
      <c r="E314" s="42" t="s">
        <v>38</v>
      </c>
      <c r="F314" s="10">
        <f>H314</f>
        <v>250</v>
      </c>
      <c r="G314" s="10"/>
      <c r="H314" s="16">
        <v>250</v>
      </c>
      <c r="I314" s="16"/>
      <c r="J314" s="42"/>
      <c r="K314" s="17" t="s">
        <v>159</v>
      </c>
    </row>
    <row r="315" spans="1:11" s="2" customFormat="1" ht="51" x14ac:dyDescent="0.25">
      <c r="A315" s="42">
        <v>307</v>
      </c>
      <c r="B315" s="53"/>
      <c r="C315" s="3" t="s">
        <v>417</v>
      </c>
      <c r="D315" s="7" t="s">
        <v>418</v>
      </c>
      <c r="E315" s="42" t="s">
        <v>38</v>
      </c>
      <c r="F315" s="10">
        <f>H315</f>
        <v>522</v>
      </c>
      <c r="G315" s="10"/>
      <c r="H315" s="16">
        <v>522</v>
      </c>
      <c r="I315" s="16"/>
      <c r="J315" s="42"/>
      <c r="K315" s="17" t="s">
        <v>159</v>
      </c>
    </row>
    <row r="316" spans="1:11" s="2" customFormat="1" ht="51" x14ac:dyDescent="0.25">
      <c r="A316" s="42">
        <v>308</v>
      </c>
      <c r="B316" s="51" t="s">
        <v>742</v>
      </c>
      <c r="C316" s="3" t="s">
        <v>419</v>
      </c>
      <c r="D316" s="7" t="s">
        <v>95</v>
      </c>
      <c r="E316" s="42" t="s">
        <v>38</v>
      </c>
      <c r="F316" s="10">
        <f>G316</f>
        <v>350</v>
      </c>
      <c r="G316" s="10">
        <v>350</v>
      </c>
      <c r="H316" s="16"/>
      <c r="I316" s="16"/>
      <c r="J316" s="42"/>
      <c r="K316" s="17" t="s">
        <v>53</v>
      </c>
    </row>
    <row r="317" spans="1:11" s="2" customFormat="1" ht="51" x14ac:dyDescent="0.25">
      <c r="A317" s="42">
        <v>309</v>
      </c>
      <c r="B317" s="52"/>
      <c r="C317" s="3" t="s">
        <v>420</v>
      </c>
      <c r="D317" s="7" t="s">
        <v>389</v>
      </c>
      <c r="E317" s="42" t="s">
        <v>38</v>
      </c>
      <c r="F317" s="10">
        <f>G317</f>
        <v>150</v>
      </c>
      <c r="G317" s="10">
        <v>150</v>
      </c>
      <c r="H317" s="16"/>
      <c r="I317" s="16"/>
      <c r="J317" s="42"/>
      <c r="K317" s="17" t="s">
        <v>53</v>
      </c>
    </row>
    <row r="318" spans="1:11" s="2" customFormat="1" ht="89.25" x14ac:dyDescent="0.25">
      <c r="A318" s="42">
        <v>310</v>
      </c>
      <c r="B318" s="52"/>
      <c r="C318" s="3" t="s">
        <v>421</v>
      </c>
      <c r="D318" s="7" t="s">
        <v>422</v>
      </c>
      <c r="E318" s="42" t="s">
        <v>38</v>
      </c>
      <c r="F318" s="10">
        <f t="shared" ref="F318:F323" si="22">G318</f>
        <v>205.97</v>
      </c>
      <c r="G318" s="10">
        <v>205.97</v>
      </c>
      <c r="H318" s="16"/>
      <c r="I318" s="16"/>
      <c r="J318" s="42"/>
      <c r="K318" s="17" t="s">
        <v>73</v>
      </c>
    </row>
    <row r="319" spans="1:11" s="2" customFormat="1" ht="89.25" x14ac:dyDescent="0.25">
      <c r="A319" s="42">
        <v>311</v>
      </c>
      <c r="B319" s="52"/>
      <c r="C319" s="3" t="s">
        <v>423</v>
      </c>
      <c r="D319" s="7" t="s">
        <v>409</v>
      </c>
      <c r="E319" s="42" t="s">
        <v>38</v>
      </c>
      <c r="F319" s="10">
        <f t="shared" si="22"/>
        <v>1084.4000000000001</v>
      </c>
      <c r="G319" s="10">
        <v>1084.4000000000001</v>
      </c>
      <c r="H319" s="16"/>
      <c r="I319" s="16"/>
      <c r="J319" s="42"/>
      <c r="K319" s="17" t="s">
        <v>85</v>
      </c>
    </row>
    <row r="320" spans="1:11" s="2" customFormat="1" ht="51" x14ac:dyDescent="0.25">
      <c r="A320" s="42">
        <v>312</v>
      </c>
      <c r="B320" s="52"/>
      <c r="C320" s="3" t="s">
        <v>424</v>
      </c>
      <c r="D320" s="7" t="s">
        <v>425</v>
      </c>
      <c r="E320" s="42" t="s">
        <v>38</v>
      </c>
      <c r="F320" s="10">
        <f t="shared" si="22"/>
        <v>664.1</v>
      </c>
      <c r="G320" s="10">
        <v>664.1</v>
      </c>
      <c r="H320" s="16"/>
      <c r="I320" s="16"/>
      <c r="J320" s="42"/>
      <c r="K320" s="32" t="s">
        <v>39</v>
      </c>
    </row>
    <row r="321" spans="1:11" s="2" customFormat="1" ht="51" x14ac:dyDescent="0.25">
      <c r="A321" s="42">
        <v>313</v>
      </c>
      <c r="B321" s="52"/>
      <c r="C321" s="3" t="s">
        <v>426</v>
      </c>
      <c r="D321" s="7" t="s">
        <v>396</v>
      </c>
      <c r="E321" s="42" t="s">
        <v>38</v>
      </c>
      <c r="F321" s="10">
        <f t="shared" si="22"/>
        <v>600</v>
      </c>
      <c r="G321" s="10">
        <v>600</v>
      </c>
      <c r="H321" s="16"/>
      <c r="I321" s="16"/>
      <c r="J321" s="42"/>
      <c r="K321" s="32" t="s">
        <v>39</v>
      </c>
    </row>
    <row r="322" spans="1:11" s="2" customFormat="1" ht="51" x14ac:dyDescent="0.25">
      <c r="A322" s="42">
        <v>314</v>
      </c>
      <c r="B322" s="52"/>
      <c r="C322" s="3" t="s">
        <v>427</v>
      </c>
      <c r="D322" s="7" t="s">
        <v>428</v>
      </c>
      <c r="E322" s="42" t="s">
        <v>38</v>
      </c>
      <c r="F322" s="10">
        <f t="shared" si="22"/>
        <v>400</v>
      </c>
      <c r="G322" s="10">
        <v>400</v>
      </c>
      <c r="H322" s="16"/>
      <c r="I322" s="16"/>
      <c r="J322" s="42"/>
      <c r="K322" s="32" t="s">
        <v>39</v>
      </c>
    </row>
    <row r="323" spans="1:11" s="2" customFormat="1" ht="89.25" x14ac:dyDescent="0.25">
      <c r="A323" s="42">
        <v>315</v>
      </c>
      <c r="B323" s="52"/>
      <c r="C323" s="3" t="s">
        <v>429</v>
      </c>
      <c r="D323" s="7" t="s">
        <v>430</v>
      </c>
      <c r="E323" s="42" t="s">
        <v>38</v>
      </c>
      <c r="F323" s="10">
        <f t="shared" si="22"/>
        <v>257.51</v>
      </c>
      <c r="G323" s="10">
        <v>257.51</v>
      </c>
      <c r="H323" s="16"/>
      <c r="I323" s="16"/>
      <c r="J323" s="42"/>
      <c r="K323" s="17" t="s">
        <v>111</v>
      </c>
    </row>
    <row r="324" spans="1:11" s="2" customFormat="1" ht="63.75" x14ac:dyDescent="0.25">
      <c r="A324" s="42">
        <v>316</v>
      </c>
      <c r="B324" s="53"/>
      <c r="C324" s="3" t="s">
        <v>431</v>
      </c>
      <c r="D324" s="7" t="s">
        <v>609</v>
      </c>
      <c r="E324" s="42" t="s">
        <v>38</v>
      </c>
      <c r="F324" s="10">
        <f>H324</f>
        <v>688.13</v>
      </c>
      <c r="G324" s="10"/>
      <c r="H324" s="16">
        <v>688.13</v>
      </c>
      <c r="I324" s="16"/>
      <c r="J324" s="42"/>
      <c r="K324" s="17" t="s">
        <v>102</v>
      </c>
    </row>
    <row r="325" spans="1:11" s="2" customFormat="1" ht="89.25" x14ac:dyDescent="0.25">
      <c r="A325" s="42">
        <v>317</v>
      </c>
      <c r="B325" s="51" t="s">
        <v>743</v>
      </c>
      <c r="C325" s="3" t="s">
        <v>432</v>
      </c>
      <c r="D325" s="7" t="s">
        <v>207</v>
      </c>
      <c r="E325" s="42" t="s">
        <v>38</v>
      </c>
      <c r="F325" s="10">
        <f t="shared" ref="F325:F336" si="23">G325</f>
        <v>191.6</v>
      </c>
      <c r="G325" s="10">
        <v>191.6</v>
      </c>
      <c r="H325" s="16"/>
      <c r="I325" s="16"/>
      <c r="J325" s="42"/>
      <c r="K325" s="17" t="s">
        <v>53</v>
      </c>
    </row>
    <row r="326" spans="1:11" s="2" customFormat="1" ht="51" x14ac:dyDescent="0.25">
      <c r="A326" s="42">
        <v>318</v>
      </c>
      <c r="B326" s="52"/>
      <c r="C326" s="3" t="s">
        <v>433</v>
      </c>
      <c r="D326" s="7" t="s">
        <v>213</v>
      </c>
      <c r="E326" s="42" t="s">
        <v>38</v>
      </c>
      <c r="F326" s="10">
        <f t="shared" si="23"/>
        <v>9.6</v>
      </c>
      <c r="G326" s="10">
        <v>9.6</v>
      </c>
      <c r="H326" s="16"/>
      <c r="I326" s="16"/>
      <c r="J326" s="42"/>
      <c r="K326" s="17" t="s">
        <v>53</v>
      </c>
    </row>
    <row r="327" spans="1:11" s="2" customFormat="1" ht="51" x14ac:dyDescent="0.25">
      <c r="A327" s="42">
        <v>319</v>
      </c>
      <c r="B327" s="52"/>
      <c r="C327" s="3" t="s">
        <v>434</v>
      </c>
      <c r="D327" s="7" t="s">
        <v>95</v>
      </c>
      <c r="E327" s="42" t="s">
        <v>38</v>
      </c>
      <c r="F327" s="10">
        <f t="shared" si="23"/>
        <v>50.1</v>
      </c>
      <c r="G327" s="10">
        <v>50.1</v>
      </c>
      <c r="H327" s="16"/>
      <c r="I327" s="16"/>
      <c r="J327" s="42"/>
      <c r="K327" s="17" t="s">
        <v>39</v>
      </c>
    </row>
    <row r="328" spans="1:11" s="2" customFormat="1" ht="89.25" x14ac:dyDescent="0.25">
      <c r="A328" s="42">
        <v>320</v>
      </c>
      <c r="B328" s="52"/>
      <c r="C328" s="3" t="s">
        <v>435</v>
      </c>
      <c r="D328" s="7" t="s">
        <v>204</v>
      </c>
      <c r="E328" s="42" t="s">
        <v>38</v>
      </c>
      <c r="F328" s="10">
        <f t="shared" si="23"/>
        <v>804.9</v>
      </c>
      <c r="G328" s="10">
        <v>804.9</v>
      </c>
      <c r="H328" s="16"/>
      <c r="I328" s="16"/>
      <c r="J328" s="42"/>
      <c r="K328" s="17" t="s">
        <v>39</v>
      </c>
    </row>
    <row r="329" spans="1:11" s="2" customFormat="1" ht="89.25" x14ac:dyDescent="0.25">
      <c r="A329" s="42">
        <v>321</v>
      </c>
      <c r="B329" s="53"/>
      <c r="C329" s="3" t="s">
        <v>436</v>
      </c>
      <c r="D329" s="7" t="s">
        <v>212</v>
      </c>
      <c r="E329" s="42" t="s">
        <v>38</v>
      </c>
      <c r="F329" s="10">
        <f t="shared" si="23"/>
        <v>191.6</v>
      </c>
      <c r="G329" s="10">
        <v>191.6</v>
      </c>
      <c r="H329" s="16"/>
      <c r="I329" s="16"/>
      <c r="J329" s="42"/>
      <c r="K329" s="17" t="s">
        <v>111</v>
      </c>
    </row>
    <row r="330" spans="1:11" s="2" customFormat="1" ht="51" x14ac:dyDescent="0.25">
      <c r="A330" s="42">
        <v>322</v>
      </c>
      <c r="B330" s="51" t="s">
        <v>744</v>
      </c>
      <c r="C330" s="3" t="s">
        <v>437</v>
      </c>
      <c r="D330" s="7" t="s">
        <v>438</v>
      </c>
      <c r="E330" s="42" t="s">
        <v>38</v>
      </c>
      <c r="F330" s="10">
        <f t="shared" si="23"/>
        <v>44.27</v>
      </c>
      <c r="G330" s="10">
        <v>44.27</v>
      </c>
      <c r="H330" s="16"/>
      <c r="I330" s="16"/>
      <c r="J330" s="42"/>
      <c r="K330" s="17" t="s">
        <v>53</v>
      </c>
    </row>
    <row r="331" spans="1:11" s="2" customFormat="1" ht="89.25" x14ac:dyDescent="0.25">
      <c r="A331" s="42">
        <v>323</v>
      </c>
      <c r="B331" s="52"/>
      <c r="C331" s="3" t="s">
        <v>439</v>
      </c>
      <c r="D331" s="7" t="s">
        <v>207</v>
      </c>
      <c r="E331" s="42" t="s">
        <v>38</v>
      </c>
      <c r="F331" s="10">
        <f t="shared" si="23"/>
        <v>191.66</v>
      </c>
      <c r="G331" s="10">
        <v>191.66</v>
      </c>
      <c r="H331" s="16"/>
      <c r="I331" s="16"/>
      <c r="J331" s="42"/>
      <c r="K331" s="17" t="s">
        <v>53</v>
      </c>
    </row>
    <row r="332" spans="1:11" s="2" customFormat="1" ht="51" x14ac:dyDescent="0.25">
      <c r="A332" s="42">
        <v>324</v>
      </c>
      <c r="B332" s="52"/>
      <c r="C332" s="3" t="s">
        <v>440</v>
      </c>
      <c r="D332" s="7" t="s">
        <v>235</v>
      </c>
      <c r="E332" s="42" t="s">
        <v>38</v>
      </c>
      <c r="F332" s="10">
        <f t="shared" si="23"/>
        <v>80</v>
      </c>
      <c r="G332" s="10">
        <v>80</v>
      </c>
      <c r="H332" s="16"/>
      <c r="I332" s="16"/>
      <c r="J332" s="42"/>
      <c r="K332" s="32" t="s">
        <v>39</v>
      </c>
    </row>
    <row r="333" spans="1:11" s="2" customFormat="1" ht="51" x14ac:dyDescent="0.25">
      <c r="A333" s="42">
        <v>325</v>
      </c>
      <c r="B333" s="52"/>
      <c r="C333" s="3" t="s">
        <v>441</v>
      </c>
      <c r="D333" s="7" t="s">
        <v>95</v>
      </c>
      <c r="E333" s="42" t="s">
        <v>38</v>
      </c>
      <c r="F333" s="10">
        <f t="shared" si="23"/>
        <v>100</v>
      </c>
      <c r="G333" s="10">
        <v>100</v>
      </c>
      <c r="H333" s="16"/>
      <c r="I333" s="16"/>
      <c r="J333" s="42"/>
      <c r="K333" s="17" t="s">
        <v>85</v>
      </c>
    </row>
    <row r="334" spans="1:11" s="2" customFormat="1" ht="89.25" x14ac:dyDescent="0.25">
      <c r="A334" s="42">
        <v>326</v>
      </c>
      <c r="B334" s="52"/>
      <c r="C334" s="3" t="s">
        <v>442</v>
      </c>
      <c r="D334" s="7" t="s">
        <v>204</v>
      </c>
      <c r="E334" s="42" t="s">
        <v>38</v>
      </c>
      <c r="F334" s="10">
        <f t="shared" si="23"/>
        <v>768.6</v>
      </c>
      <c r="G334" s="10">
        <v>768.6</v>
      </c>
      <c r="H334" s="16"/>
      <c r="I334" s="16"/>
      <c r="J334" s="42"/>
      <c r="K334" s="17" t="s">
        <v>117</v>
      </c>
    </row>
    <row r="335" spans="1:11" s="2" customFormat="1" ht="51" x14ac:dyDescent="0.25">
      <c r="A335" s="42">
        <v>327</v>
      </c>
      <c r="B335" s="52"/>
      <c r="C335" s="3" t="s">
        <v>443</v>
      </c>
      <c r="D335" s="7" t="s">
        <v>235</v>
      </c>
      <c r="E335" s="42" t="s">
        <v>38</v>
      </c>
      <c r="F335" s="10">
        <f t="shared" si="23"/>
        <v>100</v>
      </c>
      <c r="G335" s="10">
        <v>100</v>
      </c>
      <c r="H335" s="16"/>
      <c r="I335" s="16"/>
      <c r="J335" s="42"/>
      <c r="K335" s="17" t="s">
        <v>86</v>
      </c>
    </row>
    <row r="336" spans="1:11" s="2" customFormat="1" ht="89.25" x14ac:dyDescent="0.25">
      <c r="A336" s="42">
        <v>328</v>
      </c>
      <c r="B336" s="52"/>
      <c r="C336" s="3" t="s">
        <v>444</v>
      </c>
      <c r="D336" s="7" t="s">
        <v>212</v>
      </c>
      <c r="E336" s="42" t="s">
        <v>38</v>
      </c>
      <c r="F336" s="10">
        <f t="shared" si="23"/>
        <v>191.66</v>
      </c>
      <c r="G336" s="10">
        <v>191.66</v>
      </c>
      <c r="H336" s="16"/>
      <c r="I336" s="16"/>
      <c r="J336" s="42"/>
      <c r="K336" s="17" t="s">
        <v>704</v>
      </c>
    </row>
    <row r="337" spans="1:11" s="2" customFormat="1" ht="76.5" x14ac:dyDescent="0.25">
      <c r="A337" s="42">
        <v>329</v>
      </c>
      <c r="B337" s="53"/>
      <c r="C337" s="3" t="s">
        <v>445</v>
      </c>
      <c r="D337" s="7" t="s">
        <v>205</v>
      </c>
      <c r="E337" s="42" t="s">
        <v>38</v>
      </c>
      <c r="F337" s="10">
        <f>H337</f>
        <v>800</v>
      </c>
      <c r="G337" s="10"/>
      <c r="H337" s="16">
        <v>800</v>
      </c>
      <c r="I337" s="16"/>
      <c r="J337" s="42"/>
      <c r="K337" s="17" t="s">
        <v>111</v>
      </c>
    </row>
    <row r="338" spans="1:11" s="2" customFormat="1" ht="51" x14ac:dyDescent="0.25">
      <c r="A338" s="42">
        <v>330</v>
      </c>
      <c r="B338" s="51" t="s">
        <v>745</v>
      </c>
      <c r="C338" s="3" t="s">
        <v>446</v>
      </c>
      <c r="D338" s="7" t="s">
        <v>235</v>
      </c>
      <c r="E338" s="42" t="s">
        <v>48</v>
      </c>
      <c r="F338" s="10">
        <f>G338</f>
        <v>25</v>
      </c>
      <c r="G338" s="10">
        <v>25</v>
      </c>
      <c r="H338" s="16"/>
      <c r="I338" s="16"/>
      <c r="J338" s="42"/>
      <c r="K338" s="17" t="s">
        <v>117</v>
      </c>
    </row>
    <row r="339" spans="1:11" s="2" customFormat="1" ht="51" x14ac:dyDescent="0.25">
      <c r="A339" s="42">
        <v>331</v>
      </c>
      <c r="B339" s="52"/>
      <c r="C339" s="3" t="s">
        <v>447</v>
      </c>
      <c r="D339" s="7" t="s">
        <v>95</v>
      </c>
      <c r="E339" s="42" t="s">
        <v>48</v>
      </c>
      <c r="F339" s="10">
        <f>G339</f>
        <v>50</v>
      </c>
      <c r="G339" s="10">
        <v>50</v>
      </c>
      <c r="H339" s="16"/>
      <c r="I339" s="16"/>
      <c r="J339" s="42"/>
      <c r="K339" s="17" t="s">
        <v>85</v>
      </c>
    </row>
    <row r="340" spans="1:11" s="2" customFormat="1" ht="51" x14ac:dyDescent="0.25">
      <c r="A340" s="42">
        <v>332</v>
      </c>
      <c r="B340" s="52"/>
      <c r="C340" s="3" t="s">
        <v>448</v>
      </c>
      <c r="D340" s="7" t="s">
        <v>449</v>
      </c>
      <c r="E340" s="42" t="s">
        <v>48</v>
      </c>
      <c r="F340" s="10">
        <f>G340</f>
        <v>10</v>
      </c>
      <c r="G340" s="10">
        <v>10</v>
      </c>
      <c r="H340" s="16"/>
      <c r="I340" s="16"/>
      <c r="J340" s="42"/>
      <c r="K340" s="17" t="s">
        <v>703</v>
      </c>
    </row>
    <row r="341" spans="1:11" s="2" customFormat="1" ht="51" x14ac:dyDescent="0.25">
      <c r="A341" s="42">
        <v>333</v>
      </c>
      <c r="B341" s="52"/>
      <c r="C341" s="3" t="s">
        <v>450</v>
      </c>
      <c r="D341" s="7" t="s">
        <v>304</v>
      </c>
      <c r="E341" s="42" t="s">
        <v>38</v>
      </c>
      <c r="F341" s="10">
        <f t="shared" ref="F341:F343" si="24">G341</f>
        <v>300</v>
      </c>
      <c r="G341" s="10">
        <v>300</v>
      </c>
      <c r="H341" s="16"/>
      <c r="I341" s="16"/>
      <c r="J341" s="42"/>
      <c r="K341" s="17" t="s">
        <v>86</v>
      </c>
    </row>
    <row r="342" spans="1:11" s="2" customFormat="1" ht="51" x14ac:dyDescent="0.25">
      <c r="A342" s="42">
        <v>334</v>
      </c>
      <c r="B342" s="52"/>
      <c r="C342" s="3" t="s">
        <v>451</v>
      </c>
      <c r="D342" s="7" t="s">
        <v>95</v>
      </c>
      <c r="E342" s="42" t="s">
        <v>48</v>
      </c>
      <c r="F342" s="10">
        <f t="shared" si="24"/>
        <v>30</v>
      </c>
      <c r="G342" s="10">
        <v>30</v>
      </c>
      <c r="H342" s="16"/>
      <c r="I342" s="16"/>
      <c r="J342" s="42"/>
      <c r="K342" s="17" t="s">
        <v>102</v>
      </c>
    </row>
    <row r="343" spans="1:11" s="2" customFormat="1" ht="89.25" x14ac:dyDescent="0.25">
      <c r="A343" s="42">
        <v>335</v>
      </c>
      <c r="B343" s="53"/>
      <c r="C343" s="3" t="s">
        <v>452</v>
      </c>
      <c r="D343" s="7" t="s">
        <v>204</v>
      </c>
      <c r="E343" s="42" t="s">
        <v>38</v>
      </c>
      <c r="F343" s="10">
        <f t="shared" si="24"/>
        <v>500</v>
      </c>
      <c r="G343" s="10">
        <v>500</v>
      </c>
      <c r="H343" s="16"/>
      <c r="I343" s="16"/>
      <c r="J343" s="42"/>
      <c r="K343" s="17" t="s">
        <v>85</v>
      </c>
    </row>
    <row r="344" spans="1:11" s="2" customFormat="1" ht="51" x14ac:dyDescent="0.25">
      <c r="A344" s="42">
        <v>336</v>
      </c>
      <c r="B344" s="51" t="s">
        <v>746</v>
      </c>
      <c r="C344" s="3" t="s">
        <v>453</v>
      </c>
      <c r="D344" s="7" t="s">
        <v>610</v>
      </c>
      <c r="E344" s="42" t="s">
        <v>38</v>
      </c>
      <c r="F344" s="10">
        <f t="shared" ref="F344:F354" si="25">G344</f>
        <v>223</v>
      </c>
      <c r="G344" s="10">
        <v>223</v>
      </c>
      <c r="H344" s="16"/>
      <c r="I344" s="16"/>
      <c r="J344" s="42"/>
      <c r="K344" s="32" t="s">
        <v>39</v>
      </c>
    </row>
    <row r="345" spans="1:11" s="2" customFormat="1" ht="51" x14ac:dyDescent="0.25">
      <c r="A345" s="42">
        <v>337</v>
      </c>
      <c r="B345" s="52"/>
      <c r="C345" s="3" t="s">
        <v>454</v>
      </c>
      <c r="D345" s="7" t="s">
        <v>315</v>
      </c>
      <c r="E345" s="42" t="s">
        <v>38</v>
      </c>
      <c r="F345" s="10">
        <f t="shared" si="25"/>
        <v>106</v>
      </c>
      <c r="G345" s="10">
        <v>106</v>
      </c>
      <c r="H345" s="16"/>
      <c r="I345" s="16"/>
      <c r="J345" s="42"/>
      <c r="K345" s="32" t="s">
        <v>39</v>
      </c>
    </row>
    <row r="346" spans="1:11" s="2" customFormat="1" ht="51" x14ac:dyDescent="0.25">
      <c r="A346" s="42">
        <v>338</v>
      </c>
      <c r="B346" s="52"/>
      <c r="C346" s="3" t="s">
        <v>455</v>
      </c>
      <c r="D346" s="7" t="s">
        <v>115</v>
      </c>
      <c r="E346" s="42" t="s">
        <v>48</v>
      </c>
      <c r="F346" s="10">
        <f t="shared" si="25"/>
        <v>434</v>
      </c>
      <c r="G346" s="10">
        <v>434</v>
      </c>
      <c r="H346" s="16"/>
      <c r="I346" s="16"/>
      <c r="J346" s="42"/>
      <c r="K346" s="32" t="s">
        <v>39</v>
      </c>
    </row>
    <row r="347" spans="1:11" s="2" customFormat="1" ht="63.75" x14ac:dyDescent="0.25">
      <c r="A347" s="42">
        <v>339</v>
      </c>
      <c r="B347" s="52"/>
      <c r="C347" s="3" t="s">
        <v>456</v>
      </c>
      <c r="D347" s="7" t="s">
        <v>611</v>
      </c>
      <c r="E347" s="42" t="s">
        <v>38</v>
      </c>
      <c r="F347" s="10">
        <f t="shared" si="25"/>
        <v>487</v>
      </c>
      <c r="G347" s="10">
        <v>487</v>
      </c>
      <c r="H347" s="16"/>
      <c r="I347" s="16"/>
      <c r="J347" s="42"/>
      <c r="K347" s="17" t="s">
        <v>85</v>
      </c>
    </row>
    <row r="348" spans="1:11" s="2" customFormat="1" ht="51" x14ac:dyDescent="0.25">
      <c r="A348" s="42">
        <v>340</v>
      </c>
      <c r="B348" s="52"/>
      <c r="C348" s="3" t="s">
        <v>457</v>
      </c>
      <c r="D348" s="7" t="s">
        <v>95</v>
      </c>
      <c r="E348" s="42" t="s">
        <v>48</v>
      </c>
      <c r="F348" s="10">
        <f t="shared" si="25"/>
        <v>294</v>
      </c>
      <c r="G348" s="10">
        <v>294</v>
      </c>
      <c r="H348" s="16"/>
      <c r="I348" s="16"/>
      <c r="J348" s="42"/>
      <c r="K348" s="17" t="s">
        <v>85</v>
      </c>
    </row>
    <row r="349" spans="1:11" s="2" customFormat="1" ht="51" x14ac:dyDescent="0.25">
      <c r="A349" s="42">
        <v>341</v>
      </c>
      <c r="B349" s="53"/>
      <c r="C349" s="3" t="s">
        <v>458</v>
      </c>
      <c r="D349" s="7" t="s">
        <v>255</v>
      </c>
      <c r="E349" s="42" t="s">
        <v>38</v>
      </c>
      <c r="F349" s="10">
        <f t="shared" si="25"/>
        <v>296</v>
      </c>
      <c r="G349" s="10">
        <v>296</v>
      </c>
      <c r="H349" s="16"/>
      <c r="I349" s="16"/>
      <c r="J349" s="42"/>
      <c r="K349" s="17" t="s">
        <v>85</v>
      </c>
    </row>
    <row r="350" spans="1:11" s="2" customFormat="1" ht="89.25" x14ac:dyDescent="0.25">
      <c r="A350" s="42">
        <v>342</v>
      </c>
      <c r="B350" s="51" t="s">
        <v>747</v>
      </c>
      <c r="C350" s="3" t="s">
        <v>459</v>
      </c>
      <c r="D350" s="7" t="s">
        <v>237</v>
      </c>
      <c r="E350" s="42" t="s">
        <v>38</v>
      </c>
      <c r="F350" s="10">
        <f t="shared" si="25"/>
        <v>143.75</v>
      </c>
      <c r="G350" s="10">
        <v>143.75</v>
      </c>
      <c r="H350" s="16"/>
      <c r="I350" s="16"/>
      <c r="J350" s="42"/>
      <c r="K350" s="32" t="s">
        <v>39</v>
      </c>
    </row>
    <row r="351" spans="1:11" s="2" customFormat="1" ht="89.25" x14ac:dyDescent="0.25">
      <c r="A351" s="42">
        <v>343</v>
      </c>
      <c r="B351" s="52"/>
      <c r="C351" s="3" t="s">
        <v>463</v>
      </c>
      <c r="D351" s="7" t="s">
        <v>236</v>
      </c>
      <c r="E351" s="42" t="s">
        <v>38</v>
      </c>
      <c r="F351" s="10">
        <f t="shared" si="25"/>
        <v>689.99</v>
      </c>
      <c r="G351" s="10">
        <v>689.99</v>
      </c>
      <c r="H351" s="16"/>
      <c r="I351" s="16"/>
      <c r="J351" s="42"/>
      <c r="K351" s="17" t="s">
        <v>85</v>
      </c>
    </row>
    <row r="352" spans="1:11" s="2" customFormat="1" ht="89.25" x14ac:dyDescent="0.25">
      <c r="A352" s="42">
        <v>344</v>
      </c>
      <c r="B352" s="52"/>
      <c r="C352" s="3" t="s">
        <v>460</v>
      </c>
      <c r="D352" s="7" t="s">
        <v>251</v>
      </c>
      <c r="E352" s="42" t="s">
        <v>38</v>
      </c>
      <c r="F352" s="10">
        <f t="shared" si="25"/>
        <v>143.75</v>
      </c>
      <c r="G352" s="10">
        <v>143.75</v>
      </c>
      <c r="H352" s="16"/>
      <c r="I352" s="16"/>
      <c r="J352" s="42"/>
      <c r="K352" s="17" t="s">
        <v>53</v>
      </c>
    </row>
    <row r="353" spans="1:11" s="2" customFormat="1" ht="51" x14ac:dyDescent="0.25">
      <c r="A353" s="42">
        <v>345</v>
      </c>
      <c r="B353" s="52"/>
      <c r="C353" s="3" t="s">
        <v>461</v>
      </c>
      <c r="D353" s="7" t="s">
        <v>216</v>
      </c>
      <c r="E353" s="42" t="s">
        <v>38</v>
      </c>
      <c r="F353" s="10">
        <f t="shared" si="25"/>
        <v>2000</v>
      </c>
      <c r="G353" s="10">
        <v>2000</v>
      </c>
      <c r="H353" s="16"/>
      <c r="I353" s="16"/>
      <c r="J353" s="42"/>
      <c r="K353" s="17" t="s">
        <v>53</v>
      </c>
    </row>
    <row r="354" spans="1:11" s="2" customFormat="1" ht="318.75" x14ac:dyDescent="0.25">
      <c r="A354" s="42">
        <v>346</v>
      </c>
      <c r="B354" s="53"/>
      <c r="C354" s="3" t="s">
        <v>462</v>
      </c>
      <c r="D354" s="7" t="s">
        <v>612</v>
      </c>
      <c r="E354" s="42" t="s">
        <v>38</v>
      </c>
      <c r="F354" s="10">
        <f t="shared" si="25"/>
        <v>5284.3</v>
      </c>
      <c r="G354" s="10">
        <v>5284.3</v>
      </c>
      <c r="H354" s="16"/>
      <c r="I354" s="16"/>
      <c r="J354" s="42"/>
      <c r="K354" s="17" t="s">
        <v>53</v>
      </c>
    </row>
    <row r="355" spans="1:11" ht="41.25" customHeight="1" x14ac:dyDescent="0.25">
      <c r="A355" s="57" t="s">
        <v>15</v>
      </c>
      <c r="B355" s="57"/>
      <c r="C355" s="57"/>
      <c r="D355" s="57"/>
      <c r="E355" s="35"/>
      <c r="F355" s="34">
        <f>G355+H355+I355</f>
        <v>453768.9004199995</v>
      </c>
      <c r="G355" s="36">
        <f>SUM(G9:G354)</f>
        <v>338614.91919999948</v>
      </c>
      <c r="H355" s="36">
        <f>SUM(H18:H354)</f>
        <v>114478.35122</v>
      </c>
      <c r="I355" s="36">
        <f>SUM(I89:I97)</f>
        <v>675.63</v>
      </c>
      <c r="J355" s="35"/>
      <c r="K355" s="35"/>
    </row>
    <row r="356" spans="1:11" ht="114.75" x14ac:dyDescent="0.25">
      <c r="A356" s="42">
        <v>1</v>
      </c>
      <c r="B356" s="54" t="s">
        <v>45</v>
      </c>
      <c r="C356" s="6" t="s">
        <v>760</v>
      </c>
      <c r="D356" s="3" t="s">
        <v>22</v>
      </c>
      <c r="E356" s="42" t="s">
        <v>38</v>
      </c>
      <c r="F356" s="5">
        <f t="shared" ref="F356:F362" si="26">H356</f>
        <v>4275.37</v>
      </c>
      <c r="G356" s="5"/>
      <c r="H356" s="5">
        <v>4275.37</v>
      </c>
      <c r="I356" s="42"/>
      <c r="J356" s="42"/>
      <c r="K356" s="42"/>
    </row>
    <row r="357" spans="1:11" ht="267.75" x14ac:dyDescent="0.25">
      <c r="A357" s="42">
        <v>2</v>
      </c>
      <c r="B357" s="54"/>
      <c r="C357" s="3" t="s">
        <v>761</v>
      </c>
      <c r="D357" s="7" t="s">
        <v>23</v>
      </c>
      <c r="E357" s="42" t="s">
        <v>38</v>
      </c>
      <c r="F357" s="9">
        <f t="shared" si="26"/>
        <v>72.3</v>
      </c>
      <c r="G357" s="5"/>
      <c r="H357" s="5">
        <v>72.3</v>
      </c>
      <c r="I357" s="42"/>
      <c r="J357" s="42"/>
      <c r="K357" s="42"/>
    </row>
    <row r="358" spans="1:11" ht="89.25" x14ac:dyDescent="0.25">
      <c r="A358" s="42">
        <v>3</v>
      </c>
      <c r="B358" s="54"/>
      <c r="C358" s="6" t="s">
        <v>762</v>
      </c>
      <c r="D358" s="4" t="s">
        <v>18</v>
      </c>
      <c r="E358" s="42" t="s">
        <v>38</v>
      </c>
      <c r="F358" s="5">
        <f t="shared" si="26"/>
        <v>12837.57</v>
      </c>
      <c r="G358" s="11"/>
      <c r="H358" s="5">
        <v>12837.57</v>
      </c>
      <c r="I358" s="42"/>
      <c r="J358" s="42"/>
      <c r="K358" s="42"/>
    </row>
    <row r="359" spans="1:11" ht="191.25" x14ac:dyDescent="0.25">
      <c r="A359" s="42">
        <v>4</v>
      </c>
      <c r="B359" s="54"/>
      <c r="C359" s="6" t="s">
        <v>763</v>
      </c>
      <c r="D359" s="7" t="s">
        <v>26</v>
      </c>
      <c r="E359" s="42" t="s">
        <v>38</v>
      </c>
      <c r="F359" s="5">
        <f t="shared" si="26"/>
        <v>1173.72</v>
      </c>
      <c r="G359" s="11"/>
      <c r="H359" s="5">
        <v>1173.72</v>
      </c>
      <c r="I359" s="42"/>
      <c r="J359" s="42"/>
      <c r="K359" s="42"/>
    </row>
    <row r="360" spans="1:11" ht="153" x14ac:dyDescent="0.25">
      <c r="A360" s="42">
        <v>5</v>
      </c>
      <c r="B360" s="54"/>
      <c r="C360" s="6" t="s">
        <v>764</v>
      </c>
      <c r="D360" s="7" t="s">
        <v>19</v>
      </c>
      <c r="E360" s="42" t="s">
        <v>38</v>
      </c>
      <c r="F360" s="5">
        <f t="shared" si="26"/>
        <v>449.21</v>
      </c>
      <c r="G360" s="11"/>
      <c r="H360" s="5">
        <v>449.21</v>
      </c>
      <c r="I360" s="42"/>
      <c r="J360" s="42"/>
      <c r="K360" s="42"/>
    </row>
    <row r="361" spans="1:11" ht="114.75" x14ac:dyDescent="0.25">
      <c r="A361" s="42">
        <v>6</v>
      </c>
      <c r="B361" s="54"/>
      <c r="C361" s="8" t="s">
        <v>765</v>
      </c>
      <c r="D361" s="4" t="s">
        <v>20</v>
      </c>
      <c r="E361" s="42" t="s">
        <v>38</v>
      </c>
      <c r="F361" s="5">
        <f t="shared" si="26"/>
        <v>1022.84</v>
      </c>
      <c r="G361" s="11"/>
      <c r="H361" s="5">
        <v>1022.84</v>
      </c>
      <c r="I361" s="42"/>
      <c r="J361" s="42"/>
      <c r="K361" s="42"/>
    </row>
    <row r="362" spans="1:11" ht="127.5" x14ac:dyDescent="0.25">
      <c r="A362" s="42">
        <v>7</v>
      </c>
      <c r="B362" s="54"/>
      <c r="C362" s="8" t="s">
        <v>766</v>
      </c>
      <c r="D362" s="4" t="s">
        <v>21</v>
      </c>
      <c r="E362" s="42" t="s">
        <v>38</v>
      </c>
      <c r="F362" s="5">
        <f t="shared" si="26"/>
        <v>9364.9500000000007</v>
      </c>
      <c r="G362" s="11"/>
      <c r="H362" s="5">
        <v>9364.9500000000007</v>
      </c>
      <c r="I362" s="42"/>
      <c r="J362" s="42"/>
      <c r="K362" s="42"/>
    </row>
    <row r="363" spans="1:11" ht="204" x14ac:dyDescent="0.25">
      <c r="A363" s="42">
        <v>8</v>
      </c>
      <c r="B363" s="54"/>
      <c r="C363" s="3" t="s">
        <v>767</v>
      </c>
      <c r="D363" s="7" t="s">
        <v>24</v>
      </c>
      <c r="E363" s="42" t="s">
        <v>38</v>
      </c>
      <c r="F363" s="10">
        <f>H363</f>
        <v>7500</v>
      </c>
      <c r="G363" s="11"/>
      <c r="H363" s="10">
        <v>7500</v>
      </c>
      <c r="I363" s="42"/>
      <c r="J363" s="42"/>
      <c r="K363" s="42"/>
    </row>
    <row r="364" spans="1:11" ht="178.5" x14ac:dyDescent="0.25">
      <c r="A364" s="42">
        <v>9</v>
      </c>
      <c r="B364" s="54"/>
      <c r="C364" s="3" t="s">
        <v>768</v>
      </c>
      <c r="D364" s="7" t="s">
        <v>27</v>
      </c>
      <c r="E364" s="42" t="s">
        <v>38</v>
      </c>
      <c r="F364" s="10">
        <f>H364</f>
        <v>5000</v>
      </c>
      <c r="G364" s="10"/>
      <c r="H364" s="10">
        <v>5000</v>
      </c>
      <c r="I364" s="42"/>
      <c r="J364" s="42"/>
      <c r="K364" s="42"/>
    </row>
    <row r="365" spans="1:11" ht="102" x14ac:dyDescent="0.25">
      <c r="A365" s="42">
        <v>10</v>
      </c>
      <c r="B365" s="54" t="s">
        <v>36</v>
      </c>
      <c r="C365" s="42" t="s">
        <v>778</v>
      </c>
      <c r="D365" s="42" t="s">
        <v>37</v>
      </c>
      <c r="E365" s="42" t="s">
        <v>38</v>
      </c>
      <c r="F365" s="16">
        <f>H365</f>
        <v>1681</v>
      </c>
      <c r="G365" s="42"/>
      <c r="H365" s="16">
        <v>1681</v>
      </c>
      <c r="I365" s="42"/>
      <c r="J365" s="42"/>
      <c r="K365" s="42" t="s">
        <v>40</v>
      </c>
    </row>
    <row r="366" spans="1:11" ht="153" x14ac:dyDescent="0.25">
      <c r="A366" s="42">
        <v>11</v>
      </c>
      <c r="B366" s="54"/>
      <c r="C366" s="42" t="s">
        <v>779</v>
      </c>
      <c r="D366" s="42" t="s">
        <v>43</v>
      </c>
      <c r="E366" s="42" t="s">
        <v>38</v>
      </c>
      <c r="F366" s="16">
        <f>H366</f>
        <v>7000</v>
      </c>
      <c r="G366" s="42"/>
      <c r="H366" s="16">
        <v>7000</v>
      </c>
      <c r="I366" s="42"/>
      <c r="J366" s="42"/>
      <c r="K366" s="42" t="s">
        <v>40</v>
      </c>
    </row>
    <row r="367" spans="1:11" ht="102" x14ac:dyDescent="0.25">
      <c r="A367" s="42">
        <v>12</v>
      </c>
      <c r="B367" s="54" t="s">
        <v>105</v>
      </c>
      <c r="C367" s="23" t="s">
        <v>780</v>
      </c>
      <c r="D367" s="42" t="s">
        <v>103</v>
      </c>
      <c r="E367" s="42" t="s">
        <v>38</v>
      </c>
      <c r="F367" s="16">
        <f>I367</f>
        <v>1000</v>
      </c>
      <c r="G367" s="16"/>
      <c r="H367" s="16"/>
      <c r="I367" s="16">
        <v>1000</v>
      </c>
      <c r="J367" s="42"/>
      <c r="K367" s="42" t="s">
        <v>92</v>
      </c>
    </row>
    <row r="368" spans="1:11" ht="114.75" x14ac:dyDescent="0.25">
      <c r="A368" s="42">
        <v>13</v>
      </c>
      <c r="B368" s="54"/>
      <c r="C368" s="23" t="s">
        <v>781</v>
      </c>
      <c r="D368" s="42" t="s">
        <v>104</v>
      </c>
      <c r="E368" s="42" t="s">
        <v>38</v>
      </c>
      <c r="F368" s="16">
        <f>I368</f>
        <v>500</v>
      </c>
      <c r="G368" s="16"/>
      <c r="H368" s="16"/>
      <c r="I368" s="16">
        <v>500</v>
      </c>
      <c r="J368" s="42"/>
      <c r="K368" s="42" t="s">
        <v>92</v>
      </c>
    </row>
    <row r="369" spans="1:11" ht="114.75" x14ac:dyDescent="0.25">
      <c r="A369" s="42">
        <v>14</v>
      </c>
      <c r="B369" s="54"/>
      <c r="C369" s="23" t="s">
        <v>782</v>
      </c>
      <c r="D369" s="42" t="s">
        <v>104</v>
      </c>
      <c r="E369" s="42" t="s">
        <v>38</v>
      </c>
      <c r="F369" s="16">
        <f>I369</f>
        <v>1000</v>
      </c>
      <c r="G369" s="16"/>
      <c r="H369" s="16"/>
      <c r="I369" s="16">
        <v>1000</v>
      </c>
      <c r="J369" s="42"/>
      <c r="K369" s="42" t="s">
        <v>92</v>
      </c>
    </row>
    <row r="370" spans="1:11" ht="114.75" x14ac:dyDescent="0.25">
      <c r="A370" s="42">
        <v>15</v>
      </c>
      <c r="B370" s="54"/>
      <c r="C370" s="23" t="s">
        <v>783</v>
      </c>
      <c r="D370" s="42" t="s">
        <v>104</v>
      </c>
      <c r="E370" s="42" t="s">
        <v>38</v>
      </c>
      <c r="F370" s="16">
        <f>I370</f>
        <v>1000</v>
      </c>
      <c r="G370" s="16"/>
      <c r="H370" s="16"/>
      <c r="I370" s="16">
        <v>1000</v>
      </c>
      <c r="J370" s="42"/>
      <c r="K370" s="42" t="s">
        <v>92</v>
      </c>
    </row>
    <row r="371" spans="1:11" ht="89.25" x14ac:dyDescent="0.25">
      <c r="A371" s="42">
        <v>16</v>
      </c>
      <c r="B371" s="54" t="s">
        <v>748</v>
      </c>
      <c r="C371" s="42" t="s">
        <v>784</v>
      </c>
      <c r="D371" s="42" t="s">
        <v>54</v>
      </c>
      <c r="E371" s="42" t="s">
        <v>38</v>
      </c>
      <c r="F371" s="16">
        <f t="shared" ref="F371:F381" si="27">H371</f>
        <v>10517.35391</v>
      </c>
      <c r="G371" s="42"/>
      <c r="H371" s="16">
        <v>10517.35391</v>
      </c>
      <c r="I371" s="42"/>
      <c r="J371" s="42"/>
      <c r="K371" s="42" t="s">
        <v>55</v>
      </c>
    </row>
    <row r="372" spans="1:11" ht="51" x14ac:dyDescent="0.25">
      <c r="A372" s="42">
        <v>17</v>
      </c>
      <c r="B372" s="54"/>
      <c r="C372" s="42" t="s">
        <v>785</v>
      </c>
      <c r="D372" s="42" t="s">
        <v>47</v>
      </c>
      <c r="E372" s="42" t="s">
        <v>38</v>
      </c>
      <c r="F372" s="16">
        <f t="shared" si="27"/>
        <v>10063.049929999999</v>
      </c>
      <c r="G372" s="42"/>
      <c r="H372" s="16">
        <v>10063.049929999999</v>
      </c>
      <c r="I372" s="42"/>
      <c r="J372" s="42"/>
      <c r="K372" s="17" t="s">
        <v>63</v>
      </c>
    </row>
    <row r="373" spans="1:11" ht="51" x14ac:dyDescent="0.25">
      <c r="A373" s="42">
        <v>18</v>
      </c>
      <c r="B373" s="54"/>
      <c r="C373" s="42" t="s">
        <v>786</v>
      </c>
      <c r="D373" s="42" t="s">
        <v>51</v>
      </c>
      <c r="E373" s="42" t="s">
        <v>38</v>
      </c>
      <c r="F373" s="16">
        <f t="shared" si="27"/>
        <v>1287.9291700000001</v>
      </c>
      <c r="G373" s="42"/>
      <c r="H373" s="16">
        <v>1287.9291700000001</v>
      </c>
      <c r="I373" s="42"/>
      <c r="J373" s="42"/>
      <c r="K373" s="42" t="s">
        <v>55</v>
      </c>
    </row>
    <row r="374" spans="1:11" ht="51" x14ac:dyDescent="0.25">
      <c r="A374" s="42">
        <v>19</v>
      </c>
      <c r="B374" s="54"/>
      <c r="C374" s="42" t="s">
        <v>787</v>
      </c>
      <c r="D374" s="42" t="s">
        <v>49</v>
      </c>
      <c r="E374" s="42" t="s">
        <v>38</v>
      </c>
      <c r="F374" s="16">
        <f t="shared" si="27"/>
        <v>10057.991550000001</v>
      </c>
      <c r="G374" s="42"/>
      <c r="H374" s="16">
        <v>10057.991550000001</v>
      </c>
      <c r="I374" s="42"/>
      <c r="J374" s="42"/>
      <c r="K374" s="42" t="s">
        <v>55</v>
      </c>
    </row>
    <row r="375" spans="1:11" ht="140.25" x14ac:dyDescent="0.25">
      <c r="A375" s="42">
        <v>20</v>
      </c>
      <c r="B375" s="54"/>
      <c r="C375" s="42" t="s">
        <v>788</v>
      </c>
      <c r="D375" s="42" t="s">
        <v>56</v>
      </c>
      <c r="E375" s="42" t="s">
        <v>38</v>
      </c>
      <c r="F375" s="16">
        <f t="shared" si="27"/>
        <v>1446.9507599999999</v>
      </c>
      <c r="G375" s="42"/>
      <c r="H375" s="16">
        <v>1446.9507599999999</v>
      </c>
      <c r="I375" s="42"/>
      <c r="J375" s="42"/>
      <c r="K375" s="42" t="s">
        <v>55</v>
      </c>
    </row>
    <row r="376" spans="1:11" ht="51" x14ac:dyDescent="0.25">
      <c r="A376" s="42">
        <v>21</v>
      </c>
      <c r="B376" s="54"/>
      <c r="C376" s="42" t="s">
        <v>789</v>
      </c>
      <c r="D376" s="42" t="s">
        <v>57</v>
      </c>
      <c r="E376" s="42" t="s">
        <v>38</v>
      </c>
      <c r="F376" s="16">
        <f t="shared" si="27"/>
        <v>7706.61</v>
      </c>
      <c r="G376" s="42"/>
      <c r="H376" s="16">
        <v>7706.61</v>
      </c>
      <c r="I376" s="42"/>
      <c r="J376" s="42"/>
      <c r="K376" s="42" t="s">
        <v>55</v>
      </c>
    </row>
    <row r="377" spans="1:11" ht="102" x14ac:dyDescent="0.25">
      <c r="A377" s="42">
        <v>22</v>
      </c>
      <c r="B377" s="54"/>
      <c r="C377" s="42" t="s">
        <v>790</v>
      </c>
      <c r="D377" s="42" t="s">
        <v>58</v>
      </c>
      <c r="E377" s="42" t="s">
        <v>38</v>
      </c>
      <c r="F377" s="16">
        <f t="shared" si="27"/>
        <v>1034.68454</v>
      </c>
      <c r="G377" s="42"/>
      <c r="H377" s="16">
        <v>1034.68454</v>
      </c>
      <c r="I377" s="42"/>
      <c r="J377" s="42"/>
      <c r="K377" s="42" t="s">
        <v>55</v>
      </c>
    </row>
    <row r="378" spans="1:11" ht="102" x14ac:dyDescent="0.25">
      <c r="A378" s="42">
        <v>23</v>
      </c>
      <c r="B378" s="54"/>
      <c r="C378" s="42" t="s">
        <v>791</v>
      </c>
      <c r="D378" s="42" t="s">
        <v>59</v>
      </c>
      <c r="E378" s="42" t="s">
        <v>38</v>
      </c>
      <c r="F378" s="16">
        <f t="shared" si="27"/>
        <v>1342.2329099999999</v>
      </c>
      <c r="G378" s="42"/>
      <c r="H378" s="16">
        <v>1342.2329099999999</v>
      </c>
      <c r="I378" s="42"/>
      <c r="J378" s="42"/>
      <c r="K378" s="42" t="s">
        <v>55</v>
      </c>
    </row>
    <row r="379" spans="1:11" ht="204" x14ac:dyDescent="0.25">
      <c r="A379" s="42">
        <v>24</v>
      </c>
      <c r="B379" s="54"/>
      <c r="C379" s="42" t="s">
        <v>792</v>
      </c>
      <c r="D379" s="42" t="s">
        <v>60</v>
      </c>
      <c r="E379" s="42" t="s">
        <v>38</v>
      </c>
      <c r="F379" s="16">
        <f t="shared" si="27"/>
        <v>6880.78</v>
      </c>
      <c r="G379" s="42"/>
      <c r="H379" s="16">
        <v>6880.78</v>
      </c>
      <c r="I379" s="42"/>
      <c r="J379" s="42"/>
      <c r="K379" s="42" t="s">
        <v>55</v>
      </c>
    </row>
    <row r="380" spans="1:11" ht="76.5" x14ac:dyDescent="0.25">
      <c r="A380" s="42">
        <v>25</v>
      </c>
      <c r="B380" s="54"/>
      <c r="C380" s="42" t="s">
        <v>793</v>
      </c>
      <c r="D380" s="42" t="s">
        <v>61</v>
      </c>
      <c r="E380" s="42" t="s">
        <v>38</v>
      </c>
      <c r="F380" s="16">
        <f t="shared" si="27"/>
        <v>838.25</v>
      </c>
      <c r="G380" s="42"/>
      <c r="H380" s="16">
        <v>838.25</v>
      </c>
      <c r="I380" s="42"/>
      <c r="J380" s="42"/>
      <c r="K380" s="42" t="s">
        <v>55</v>
      </c>
    </row>
    <row r="381" spans="1:11" ht="51" x14ac:dyDescent="0.25">
      <c r="A381" s="42">
        <v>26</v>
      </c>
      <c r="B381" s="54"/>
      <c r="C381" s="42" t="s">
        <v>794</v>
      </c>
      <c r="D381" s="42" t="s">
        <v>62</v>
      </c>
      <c r="E381" s="42" t="s">
        <v>38</v>
      </c>
      <c r="F381" s="16">
        <f t="shared" si="27"/>
        <v>42728.035799999998</v>
      </c>
      <c r="G381" s="16"/>
      <c r="H381" s="16">
        <v>42728.035799999998</v>
      </c>
      <c r="I381" s="42"/>
      <c r="J381" s="42"/>
      <c r="K381" s="42" t="s">
        <v>55</v>
      </c>
    </row>
    <row r="382" spans="1:11" ht="102" x14ac:dyDescent="0.25">
      <c r="A382" s="42">
        <v>27</v>
      </c>
      <c r="B382" s="54" t="s">
        <v>750</v>
      </c>
      <c r="C382" s="3" t="s">
        <v>795</v>
      </c>
      <c r="D382" s="42" t="s">
        <v>81</v>
      </c>
      <c r="E382" s="42" t="s">
        <v>48</v>
      </c>
      <c r="F382" s="16">
        <f>I382</f>
        <v>252</v>
      </c>
      <c r="G382" s="16"/>
      <c r="H382" s="22"/>
      <c r="I382" s="16">
        <v>252</v>
      </c>
      <c r="J382" s="42"/>
      <c r="K382" s="42" t="s">
        <v>90</v>
      </c>
    </row>
    <row r="383" spans="1:11" ht="178.5" x14ac:dyDescent="0.25">
      <c r="A383" s="42">
        <v>28</v>
      </c>
      <c r="B383" s="54"/>
      <c r="C383" s="3" t="s">
        <v>796</v>
      </c>
      <c r="D383" s="42" t="s">
        <v>88</v>
      </c>
      <c r="E383" s="42" t="s">
        <v>38</v>
      </c>
      <c r="F383" s="16">
        <f t="shared" ref="F383:F396" si="28">H383</f>
        <v>3500</v>
      </c>
      <c r="G383" s="16"/>
      <c r="H383" s="16">
        <v>3500</v>
      </c>
      <c r="I383" s="42"/>
      <c r="J383" s="42"/>
      <c r="K383" s="42" t="s">
        <v>91</v>
      </c>
    </row>
    <row r="384" spans="1:11" ht="76.5" x14ac:dyDescent="0.25">
      <c r="A384" s="42">
        <v>29</v>
      </c>
      <c r="B384" s="54"/>
      <c r="C384" s="3" t="s">
        <v>797</v>
      </c>
      <c r="D384" s="42" t="s">
        <v>89</v>
      </c>
      <c r="E384" s="42" t="s">
        <v>38</v>
      </c>
      <c r="F384" s="16">
        <f t="shared" si="28"/>
        <v>132</v>
      </c>
      <c r="G384" s="16"/>
      <c r="H384" s="16">
        <v>132</v>
      </c>
      <c r="I384" s="42"/>
      <c r="J384" s="42"/>
      <c r="K384" s="42" t="s">
        <v>92</v>
      </c>
    </row>
    <row r="385" spans="1:11" ht="51" x14ac:dyDescent="0.25">
      <c r="A385" s="42">
        <v>30</v>
      </c>
      <c r="B385" s="54" t="s">
        <v>752</v>
      </c>
      <c r="C385" s="42" t="s">
        <v>798</v>
      </c>
      <c r="D385" s="42" t="s">
        <v>62</v>
      </c>
      <c r="E385" s="42" t="s">
        <v>38</v>
      </c>
      <c r="F385" s="16">
        <f t="shared" si="28"/>
        <v>67</v>
      </c>
      <c r="G385" s="16"/>
      <c r="H385" s="22">
        <v>67</v>
      </c>
      <c r="I385" s="42"/>
      <c r="J385" s="42"/>
      <c r="K385" s="17" t="s">
        <v>121</v>
      </c>
    </row>
    <row r="386" spans="1:11" ht="51" x14ac:dyDescent="0.25">
      <c r="A386" s="42">
        <v>31</v>
      </c>
      <c r="B386" s="54"/>
      <c r="C386" s="42" t="s">
        <v>799</v>
      </c>
      <c r="D386" s="42" t="s">
        <v>118</v>
      </c>
      <c r="E386" s="42" t="s">
        <v>38</v>
      </c>
      <c r="F386" s="16">
        <f t="shared" si="28"/>
        <v>237.9</v>
      </c>
      <c r="G386" s="16"/>
      <c r="H386" s="16">
        <v>237.9</v>
      </c>
      <c r="I386" s="42"/>
      <c r="J386" s="42"/>
      <c r="K386" s="17" t="s">
        <v>63</v>
      </c>
    </row>
    <row r="387" spans="1:11" ht="63.75" x14ac:dyDescent="0.25">
      <c r="A387" s="42">
        <v>32</v>
      </c>
      <c r="B387" s="54"/>
      <c r="C387" s="42" t="s">
        <v>800</v>
      </c>
      <c r="D387" s="42" t="s">
        <v>108</v>
      </c>
      <c r="E387" s="42" t="s">
        <v>38</v>
      </c>
      <c r="F387" s="16">
        <f t="shared" si="28"/>
        <v>66</v>
      </c>
      <c r="G387" s="16"/>
      <c r="H387" s="16">
        <v>66</v>
      </c>
      <c r="I387" s="42"/>
      <c r="J387" s="42"/>
      <c r="K387" s="17" t="s">
        <v>122</v>
      </c>
    </row>
    <row r="388" spans="1:11" ht="63.75" x14ac:dyDescent="0.25">
      <c r="A388" s="42">
        <v>33</v>
      </c>
      <c r="B388" s="54"/>
      <c r="C388" s="42" t="s">
        <v>801</v>
      </c>
      <c r="D388" s="42" t="s">
        <v>109</v>
      </c>
      <c r="E388" s="42" t="s">
        <v>38</v>
      </c>
      <c r="F388" s="16">
        <f t="shared" si="28"/>
        <v>177.5</v>
      </c>
      <c r="G388" s="16"/>
      <c r="H388" s="16">
        <v>177.5</v>
      </c>
      <c r="I388" s="42"/>
      <c r="J388" s="42"/>
      <c r="K388" s="17" t="s">
        <v>63</v>
      </c>
    </row>
    <row r="389" spans="1:11" ht="51" x14ac:dyDescent="0.25">
      <c r="A389" s="42">
        <v>34</v>
      </c>
      <c r="B389" s="54"/>
      <c r="C389" s="42" t="s">
        <v>802</v>
      </c>
      <c r="D389" s="42" t="s">
        <v>119</v>
      </c>
      <c r="E389" s="42" t="s">
        <v>38</v>
      </c>
      <c r="F389" s="16">
        <f t="shared" si="28"/>
        <v>236.02</v>
      </c>
      <c r="G389" s="16"/>
      <c r="H389" s="22">
        <v>236.02</v>
      </c>
      <c r="I389" s="42"/>
      <c r="J389" s="42"/>
      <c r="K389" s="42" t="s">
        <v>63</v>
      </c>
    </row>
    <row r="390" spans="1:11" ht="51" x14ac:dyDescent="0.25">
      <c r="A390" s="42">
        <v>35</v>
      </c>
      <c r="B390" s="54"/>
      <c r="C390" s="42" t="s">
        <v>803</v>
      </c>
      <c r="D390" s="42" t="s">
        <v>110</v>
      </c>
      <c r="E390" s="42" t="s">
        <v>38</v>
      </c>
      <c r="F390" s="16">
        <f t="shared" si="28"/>
        <v>2985.5</v>
      </c>
      <c r="G390" s="16"/>
      <c r="H390" s="16">
        <v>2985.5</v>
      </c>
      <c r="I390" s="42"/>
      <c r="J390" s="42"/>
      <c r="K390" s="17" t="s">
        <v>63</v>
      </c>
    </row>
    <row r="391" spans="1:11" ht="51" x14ac:dyDescent="0.25">
      <c r="A391" s="42">
        <v>36</v>
      </c>
      <c r="B391" s="54"/>
      <c r="C391" s="42" t="s">
        <v>804</v>
      </c>
      <c r="D391" s="42" t="s">
        <v>112</v>
      </c>
      <c r="E391" s="42" t="s">
        <v>38</v>
      </c>
      <c r="F391" s="16">
        <f t="shared" si="28"/>
        <v>3632.64</v>
      </c>
      <c r="G391" s="16"/>
      <c r="H391" s="16">
        <v>3632.64</v>
      </c>
      <c r="I391" s="42"/>
      <c r="J391" s="42"/>
      <c r="K391" s="17" t="s">
        <v>63</v>
      </c>
    </row>
    <row r="392" spans="1:11" ht="51" x14ac:dyDescent="0.25">
      <c r="A392" s="42">
        <v>37</v>
      </c>
      <c r="B392" s="54"/>
      <c r="C392" s="42" t="s">
        <v>805</v>
      </c>
      <c r="D392" s="42" t="s">
        <v>113</v>
      </c>
      <c r="E392" s="42" t="s">
        <v>38</v>
      </c>
      <c r="F392" s="16">
        <f t="shared" si="28"/>
        <v>160</v>
      </c>
      <c r="G392" s="16"/>
      <c r="H392" s="16">
        <v>160</v>
      </c>
      <c r="I392" s="42"/>
      <c r="J392" s="42"/>
      <c r="K392" s="17" t="s">
        <v>40</v>
      </c>
    </row>
    <row r="393" spans="1:11" ht="76.5" x14ac:dyDescent="0.25">
      <c r="A393" s="42">
        <v>38</v>
      </c>
      <c r="B393" s="54"/>
      <c r="C393" s="42" t="s">
        <v>806</v>
      </c>
      <c r="D393" s="42" t="s">
        <v>114</v>
      </c>
      <c r="E393" s="42" t="s">
        <v>38</v>
      </c>
      <c r="F393" s="16">
        <f t="shared" si="28"/>
        <v>59.2</v>
      </c>
      <c r="G393" s="16"/>
      <c r="H393" s="22">
        <v>59.2</v>
      </c>
      <c r="I393" s="42"/>
      <c r="J393" s="42"/>
      <c r="K393" s="17" t="s">
        <v>122</v>
      </c>
    </row>
    <row r="394" spans="1:11" ht="51" x14ac:dyDescent="0.25">
      <c r="A394" s="42">
        <v>39</v>
      </c>
      <c r="B394" s="54"/>
      <c r="C394" s="42" t="s">
        <v>807</v>
      </c>
      <c r="D394" s="42" t="s">
        <v>120</v>
      </c>
      <c r="E394" s="42" t="s">
        <v>38</v>
      </c>
      <c r="F394" s="16">
        <f t="shared" si="28"/>
        <v>1261.5999999999999</v>
      </c>
      <c r="G394" s="16"/>
      <c r="H394" s="16">
        <v>1261.5999999999999</v>
      </c>
      <c r="I394" s="42"/>
      <c r="J394" s="42"/>
      <c r="K394" s="42" t="s">
        <v>63</v>
      </c>
    </row>
    <row r="395" spans="1:11" ht="51" x14ac:dyDescent="0.25">
      <c r="A395" s="42">
        <v>40</v>
      </c>
      <c r="B395" s="54"/>
      <c r="C395" s="42" t="s">
        <v>808</v>
      </c>
      <c r="D395" s="42" t="s">
        <v>115</v>
      </c>
      <c r="E395" s="42" t="s">
        <v>48</v>
      </c>
      <c r="F395" s="16">
        <f t="shared" si="28"/>
        <v>340.7</v>
      </c>
      <c r="G395" s="16"/>
      <c r="H395" s="16">
        <v>340.7</v>
      </c>
      <c r="I395" s="42"/>
      <c r="J395" s="42"/>
      <c r="K395" s="17" t="s">
        <v>123</v>
      </c>
    </row>
    <row r="396" spans="1:11" ht="51" x14ac:dyDescent="0.25">
      <c r="A396" s="42">
        <v>41</v>
      </c>
      <c r="B396" s="54"/>
      <c r="C396" s="42" t="s">
        <v>809</v>
      </c>
      <c r="D396" s="42" t="s">
        <v>116</v>
      </c>
      <c r="E396" s="42" t="s">
        <v>38</v>
      </c>
      <c r="F396" s="16">
        <f t="shared" si="28"/>
        <v>1020</v>
      </c>
      <c r="G396" s="16"/>
      <c r="H396" s="16">
        <v>1020</v>
      </c>
      <c r="I396" s="42"/>
      <c r="J396" s="42"/>
      <c r="K396" s="17" t="s">
        <v>121</v>
      </c>
    </row>
    <row r="397" spans="1:11" ht="51" x14ac:dyDescent="0.25">
      <c r="A397" s="42">
        <v>42</v>
      </c>
      <c r="B397" s="54" t="s">
        <v>140</v>
      </c>
      <c r="C397" s="42" t="s">
        <v>810</v>
      </c>
      <c r="D397" s="42" t="s">
        <v>62</v>
      </c>
      <c r="E397" s="42" t="s">
        <v>38</v>
      </c>
      <c r="F397" s="16">
        <f>H397</f>
        <v>300</v>
      </c>
      <c r="G397" s="16"/>
      <c r="H397" s="16">
        <v>300</v>
      </c>
      <c r="I397" s="42"/>
      <c r="J397" s="42"/>
      <c r="K397" s="17" t="s">
        <v>161</v>
      </c>
    </row>
    <row r="398" spans="1:11" ht="51" x14ac:dyDescent="0.25">
      <c r="A398" s="42">
        <v>43</v>
      </c>
      <c r="B398" s="54"/>
      <c r="C398" s="42" t="s">
        <v>811</v>
      </c>
      <c r="D398" s="42" t="s">
        <v>146</v>
      </c>
      <c r="E398" s="42" t="s">
        <v>38</v>
      </c>
      <c r="F398" s="16">
        <f>H398</f>
        <v>1760.32</v>
      </c>
      <c r="G398" s="16"/>
      <c r="H398" s="16">
        <v>1760.32</v>
      </c>
      <c r="I398" s="42"/>
      <c r="J398" s="42"/>
      <c r="K398" s="17" t="s">
        <v>161</v>
      </c>
    </row>
    <row r="399" spans="1:11" ht="51" x14ac:dyDescent="0.25">
      <c r="A399" s="42">
        <v>44</v>
      </c>
      <c r="B399" s="54"/>
      <c r="C399" s="42" t="s">
        <v>812</v>
      </c>
      <c r="D399" s="42" t="s">
        <v>144</v>
      </c>
      <c r="E399" s="42" t="s">
        <v>38</v>
      </c>
      <c r="F399" s="16">
        <f>H399</f>
        <v>500</v>
      </c>
      <c r="G399" s="16"/>
      <c r="H399" s="16">
        <v>500</v>
      </c>
      <c r="I399" s="42"/>
      <c r="J399" s="42"/>
      <c r="K399" s="17" t="s">
        <v>161</v>
      </c>
    </row>
    <row r="400" spans="1:11" ht="165.75" x14ac:dyDescent="0.25">
      <c r="A400" s="42">
        <v>45</v>
      </c>
      <c r="B400" s="54" t="s">
        <v>162</v>
      </c>
      <c r="C400" s="42" t="s">
        <v>813</v>
      </c>
      <c r="D400" s="42" t="s">
        <v>163</v>
      </c>
      <c r="E400" s="42" t="s">
        <v>38</v>
      </c>
      <c r="F400" s="16">
        <f>H400</f>
        <v>1616.43</v>
      </c>
      <c r="G400" s="16"/>
      <c r="H400" s="16">
        <v>1616.43</v>
      </c>
      <c r="I400" s="42"/>
      <c r="J400" s="42"/>
      <c r="K400" s="17" t="s">
        <v>121</v>
      </c>
    </row>
    <row r="401" spans="1:11" ht="51" x14ac:dyDescent="0.25">
      <c r="A401" s="42">
        <v>46</v>
      </c>
      <c r="B401" s="54"/>
      <c r="C401" s="42" t="s">
        <v>814</v>
      </c>
      <c r="D401" s="42" t="s">
        <v>164</v>
      </c>
      <c r="E401" s="42" t="s">
        <v>38</v>
      </c>
      <c r="F401" s="16">
        <f>I401</f>
        <v>1971</v>
      </c>
      <c r="G401" s="16"/>
      <c r="H401" s="16"/>
      <c r="I401" s="16">
        <v>1971</v>
      </c>
      <c r="J401" s="42"/>
      <c r="K401" s="17" t="s">
        <v>92</v>
      </c>
    </row>
    <row r="402" spans="1:11" ht="51" x14ac:dyDescent="0.25">
      <c r="A402" s="42">
        <v>47</v>
      </c>
      <c r="B402" s="54" t="s">
        <v>149</v>
      </c>
      <c r="C402" s="3" t="s">
        <v>815</v>
      </c>
      <c r="D402" s="42" t="s">
        <v>165</v>
      </c>
      <c r="E402" s="42" t="s">
        <v>48</v>
      </c>
      <c r="F402" s="16">
        <f>H402</f>
        <v>69.67</v>
      </c>
      <c r="G402" s="16"/>
      <c r="H402" s="16">
        <v>69.67</v>
      </c>
      <c r="I402" s="42"/>
      <c r="J402" s="42"/>
      <c r="K402" s="17" t="s">
        <v>63</v>
      </c>
    </row>
    <row r="403" spans="1:11" ht="89.25" x14ac:dyDescent="0.25">
      <c r="A403" s="42">
        <v>48</v>
      </c>
      <c r="B403" s="54"/>
      <c r="C403" s="3" t="s">
        <v>816</v>
      </c>
      <c r="D403" s="42" t="s">
        <v>151</v>
      </c>
      <c r="E403" s="42" t="s">
        <v>38</v>
      </c>
      <c r="F403" s="16">
        <f>H403</f>
        <v>2500</v>
      </c>
      <c r="G403" s="16"/>
      <c r="H403" s="16">
        <v>2500</v>
      </c>
      <c r="I403" s="42"/>
      <c r="J403" s="42"/>
      <c r="K403" s="17" t="s">
        <v>63</v>
      </c>
    </row>
    <row r="404" spans="1:11" ht="89.25" x14ac:dyDescent="0.25">
      <c r="A404" s="42">
        <v>49</v>
      </c>
      <c r="B404" s="54"/>
      <c r="C404" s="3" t="s">
        <v>817</v>
      </c>
      <c r="D404" s="42" t="s">
        <v>166</v>
      </c>
      <c r="E404" s="42" t="s">
        <v>38</v>
      </c>
      <c r="F404" s="16">
        <f>H404</f>
        <v>564.37</v>
      </c>
      <c r="G404" s="16"/>
      <c r="H404" s="16">
        <v>564.37</v>
      </c>
      <c r="I404" s="42"/>
      <c r="J404" s="42"/>
      <c r="K404" s="17" t="s">
        <v>63</v>
      </c>
    </row>
    <row r="405" spans="1:11" ht="51" x14ac:dyDescent="0.25">
      <c r="A405" s="42">
        <v>50</v>
      </c>
      <c r="B405" s="54"/>
      <c r="C405" s="3" t="s">
        <v>818</v>
      </c>
      <c r="D405" s="42" t="s">
        <v>167</v>
      </c>
      <c r="E405" s="42" t="s">
        <v>38</v>
      </c>
      <c r="F405" s="16">
        <f>H405</f>
        <v>192.38</v>
      </c>
      <c r="G405" s="16"/>
      <c r="H405" s="16">
        <v>192.38</v>
      </c>
      <c r="I405" s="42"/>
      <c r="J405" s="42"/>
      <c r="K405" s="17" t="s">
        <v>63</v>
      </c>
    </row>
    <row r="406" spans="1:11" ht="51" x14ac:dyDescent="0.25">
      <c r="A406" s="42">
        <v>51</v>
      </c>
      <c r="B406" s="54" t="s">
        <v>152</v>
      </c>
      <c r="C406" s="3" t="s">
        <v>819</v>
      </c>
      <c r="D406" s="42" t="s">
        <v>153</v>
      </c>
      <c r="E406" s="42" t="s">
        <v>38</v>
      </c>
      <c r="F406" s="16">
        <f>I406</f>
        <v>1215</v>
      </c>
      <c r="G406" s="16"/>
      <c r="H406" s="16"/>
      <c r="I406" s="16">
        <v>1215</v>
      </c>
      <c r="J406" s="42"/>
      <c r="K406" s="17" t="s">
        <v>40</v>
      </c>
    </row>
    <row r="407" spans="1:11" ht="51" x14ac:dyDescent="0.25">
      <c r="A407" s="42">
        <v>52</v>
      </c>
      <c r="B407" s="54"/>
      <c r="C407" s="3" t="s">
        <v>820</v>
      </c>
      <c r="D407" s="42" t="s">
        <v>153</v>
      </c>
      <c r="E407" s="42" t="s">
        <v>38</v>
      </c>
      <c r="F407" s="16">
        <f>I407</f>
        <v>1000</v>
      </c>
      <c r="G407" s="16"/>
      <c r="H407" s="16"/>
      <c r="I407" s="16">
        <v>1000</v>
      </c>
      <c r="J407" s="42"/>
      <c r="K407" s="17" t="s">
        <v>92</v>
      </c>
    </row>
    <row r="408" spans="1:11" ht="51" x14ac:dyDescent="0.25">
      <c r="A408" s="42">
        <v>53</v>
      </c>
      <c r="B408" s="54" t="s">
        <v>1004</v>
      </c>
      <c r="C408" s="3" t="s">
        <v>821</v>
      </c>
      <c r="D408" s="42" t="s">
        <v>176</v>
      </c>
      <c r="E408" s="42" t="s">
        <v>38</v>
      </c>
      <c r="F408" s="16">
        <f>H408</f>
        <v>300</v>
      </c>
      <c r="G408" s="16"/>
      <c r="H408" s="16">
        <v>300</v>
      </c>
      <c r="I408" s="16"/>
      <c r="J408" s="42"/>
      <c r="K408" s="17" t="s">
        <v>63</v>
      </c>
    </row>
    <row r="409" spans="1:11" ht="51" x14ac:dyDescent="0.25">
      <c r="A409" s="42">
        <v>54</v>
      </c>
      <c r="B409" s="54"/>
      <c r="C409" s="3" t="s">
        <v>822</v>
      </c>
      <c r="D409" s="42" t="s">
        <v>173</v>
      </c>
      <c r="E409" s="42" t="s">
        <v>38</v>
      </c>
      <c r="F409" s="16">
        <f>H409</f>
        <v>700</v>
      </c>
      <c r="G409" s="16"/>
      <c r="H409" s="16">
        <v>700</v>
      </c>
      <c r="I409" s="16"/>
      <c r="J409" s="42"/>
      <c r="K409" s="17" t="s">
        <v>63</v>
      </c>
    </row>
    <row r="410" spans="1:11" ht="51" x14ac:dyDescent="0.25">
      <c r="A410" s="42">
        <v>55</v>
      </c>
      <c r="B410" s="54"/>
      <c r="C410" s="3" t="s">
        <v>823</v>
      </c>
      <c r="D410" s="42" t="s">
        <v>95</v>
      </c>
      <c r="E410" s="42" t="s">
        <v>48</v>
      </c>
      <c r="F410" s="16">
        <f>H410</f>
        <v>110</v>
      </c>
      <c r="G410" s="16"/>
      <c r="H410" s="16">
        <v>110</v>
      </c>
      <c r="I410" s="16"/>
      <c r="J410" s="42"/>
      <c r="K410" s="17" t="s">
        <v>63</v>
      </c>
    </row>
    <row r="411" spans="1:11" ht="51" x14ac:dyDescent="0.25">
      <c r="A411" s="42">
        <v>56</v>
      </c>
      <c r="B411" s="54" t="s">
        <v>712</v>
      </c>
      <c r="C411" s="3" t="s">
        <v>824</v>
      </c>
      <c r="D411" s="42" t="s">
        <v>95</v>
      </c>
      <c r="E411" s="16" t="s">
        <v>38</v>
      </c>
      <c r="F411" s="16">
        <f>H411</f>
        <v>90</v>
      </c>
      <c r="G411" s="16"/>
      <c r="H411" s="16">
        <v>90</v>
      </c>
      <c r="I411" s="42"/>
      <c r="J411" s="17"/>
      <c r="K411" s="26" t="s">
        <v>191</v>
      </c>
    </row>
    <row r="412" spans="1:11" ht="63.75" x14ac:dyDescent="0.25">
      <c r="A412" s="42">
        <v>57</v>
      </c>
      <c r="B412" s="54"/>
      <c r="C412" s="3" t="s">
        <v>825</v>
      </c>
      <c r="D412" s="42" t="s">
        <v>189</v>
      </c>
      <c r="E412" s="16" t="s">
        <v>38</v>
      </c>
      <c r="F412" s="16">
        <f t="shared" ref="F412:F420" si="29">H412</f>
        <v>750</v>
      </c>
      <c r="G412" s="16"/>
      <c r="H412" s="16">
        <v>750</v>
      </c>
      <c r="I412" s="42"/>
      <c r="J412" s="17"/>
      <c r="K412" s="17" t="s">
        <v>63</v>
      </c>
    </row>
    <row r="413" spans="1:11" ht="51" x14ac:dyDescent="0.25">
      <c r="A413" s="42">
        <v>58</v>
      </c>
      <c r="B413" s="54"/>
      <c r="C413" s="3" t="s">
        <v>826</v>
      </c>
      <c r="D413" s="42" t="s">
        <v>173</v>
      </c>
      <c r="E413" s="16" t="s">
        <v>38</v>
      </c>
      <c r="F413" s="16">
        <f t="shared" si="29"/>
        <v>750</v>
      </c>
      <c r="G413" s="16"/>
      <c r="H413" s="16">
        <v>750</v>
      </c>
      <c r="I413" s="42"/>
      <c r="J413" s="17"/>
      <c r="K413" s="26" t="s">
        <v>191</v>
      </c>
    </row>
    <row r="414" spans="1:11" ht="51" x14ac:dyDescent="0.25">
      <c r="A414" s="42">
        <v>59</v>
      </c>
      <c r="B414" s="54"/>
      <c r="C414" s="3" t="s">
        <v>827</v>
      </c>
      <c r="D414" s="42" t="s">
        <v>176</v>
      </c>
      <c r="E414" s="16" t="s">
        <v>38</v>
      </c>
      <c r="F414" s="16">
        <f t="shared" si="29"/>
        <v>900</v>
      </c>
      <c r="G414" s="16"/>
      <c r="H414" s="16">
        <v>900</v>
      </c>
      <c r="I414" s="42"/>
      <c r="J414" s="17"/>
      <c r="K414" s="26" t="s">
        <v>191</v>
      </c>
    </row>
    <row r="415" spans="1:11" ht="51" x14ac:dyDescent="0.25">
      <c r="A415" s="42">
        <v>60</v>
      </c>
      <c r="B415" s="54"/>
      <c r="C415" s="3" t="s">
        <v>828</v>
      </c>
      <c r="D415" s="42" t="s">
        <v>183</v>
      </c>
      <c r="E415" s="16" t="s">
        <v>38</v>
      </c>
      <c r="F415" s="16">
        <f t="shared" si="29"/>
        <v>1200</v>
      </c>
      <c r="G415" s="16"/>
      <c r="H415" s="16">
        <v>1200</v>
      </c>
      <c r="I415" s="42"/>
      <c r="J415" s="17"/>
      <c r="K415" s="17" t="s">
        <v>63</v>
      </c>
    </row>
    <row r="416" spans="1:11" ht="51" x14ac:dyDescent="0.25">
      <c r="A416" s="42">
        <v>61</v>
      </c>
      <c r="B416" s="54"/>
      <c r="C416" s="3" t="s">
        <v>829</v>
      </c>
      <c r="D416" s="42" t="s">
        <v>190</v>
      </c>
      <c r="E416" s="16" t="s">
        <v>38</v>
      </c>
      <c r="F416" s="16">
        <f t="shared" si="29"/>
        <v>890</v>
      </c>
      <c r="G416" s="16"/>
      <c r="H416" s="16">
        <v>890</v>
      </c>
      <c r="I416" s="42"/>
      <c r="J416" s="17"/>
      <c r="K416" s="17" t="s">
        <v>63</v>
      </c>
    </row>
    <row r="417" spans="1:11" ht="51" x14ac:dyDescent="0.25">
      <c r="A417" s="42">
        <v>62</v>
      </c>
      <c r="B417" s="54"/>
      <c r="C417" s="3" t="s">
        <v>830</v>
      </c>
      <c r="D417" s="42" t="s">
        <v>188</v>
      </c>
      <c r="E417" s="16" t="s">
        <v>38</v>
      </c>
      <c r="F417" s="16">
        <f t="shared" si="29"/>
        <v>2500</v>
      </c>
      <c r="G417" s="16"/>
      <c r="H417" s="16">
        <v>2500</v>
      </c>
      <c r="I417" s="42"/>
      <c r="J417" s="17"/>
      <c r="K417" s="17" t="s">
        <v>63</v>
      </c>
    </row>
    <row r="418" spans="1:11" ht="51" x14ac:dyDescent="0.25">
      <c r="A418" s="42">
        <v>63</v>
      </c>
      <c r="B418" s="54"/>
      <c r="C418" s="3" t="s">
        <v>831</v>
      </c>
      <c r="D418" s="42" t="s">
        <v>182</v>
      </c>
      <c r="E418" s="16" t="s">
        <v>38</v>
      </c>
      <c r="F418" s="16">
        <f t="shared" si="29"/>
        <v>650</v>
      </c>
      <c r="G418" s="16"/>
      <c r="H418" s="16">
        <v>650</v>
      </c>
      <c r="I418" s="42"/>
      <c r="J418" s="17"/>
      <c r="K418" s="17" t="s">
        <v>63</v>
      </c>
    </row>
    <row r="419" spans="1:11" ht="51" x14ac:dyDescent="0.25">
      <c r="A419" s="42">
        <v>64</v>
      </c>
      <c r="B419" s="54"/>
      <c r="C419" s="3" t="s">
        <v>832</v>
      </c>
      <c r="D419" s="42" t="s">
        <v>187</v>
      </c>
      <c r="E419" s="16" t="s">
        <v>38</v>
      </c>
      <c r="F419" s="16">
        <f t="shared" si="29"/>
        <v>750</v>
      </c>
      <c r="G419" s="16"/>
      <c r="H419" s="16">
        <v>750</v>
      </c>
      <c r="I419" s="42"/>
      <c r="J419" s="17"/>
      <c r="K419" s="26" t="s">
        <v>191</v>
      </c>
    </row>
    <row r="420" spans="1:11" ht="51" x14ac:dyDescent="0.25">
      <c r="A420" s="42">
        <v>65</v>
      </c>
      <c r="B420" s="54"/>
      <c r="C420" s="3" t="s">
        <v>833</v>
      </c>
      <c r="D420" s="42" t="s">
        <v>177</v>
      </c>
      <c r="E420" s="16" t="s">
        <v>38</v>
      </c>
      <c r="F420" s="16">
        <f t="shared" si="29"/>
        <v>2500</v>
      </c>
      <c r="G420" s="16"/>
      <c r="H420" s="16">
        <v>2500</v>
      </c>
      <c r="I420" s="42"/>
      <c r="J420" s="17"/>
      <c r="K420" s="17" t="s">
        <v>63</v>
      </c>
    </row>
    <row r="421" spans="1:11" ht="51" x14ac:dyDescent="0.25">
      <c r="A421" s="42">
        <v>66</v>
      </c>
      <c r="B421" s="51" t="s">
        <v>1003</v>
      </c>
      <c r="C421" s="3" t="s">
        <v>834</v>
      </c>
      <c r="D421" s="42" t="s">
        <v>222</v>
      </c>
      <c r="E421" s="42" t="s">
        <v>38</v>
      </c>
      <c r="F421" s="16">
        <f t="shared" ref="F421:F422" si="30">H421</f>
        <v>2000</v>
      </c>
      <c r="G421" s="16"/>
      <c r="H421" s="16">
        <v>2000</v>
      </c>
      <c r="I421" s="16"/>
      <c r="J421" s="42"/>
      <c r="K421" s="17" t="s">
        <v>121</v>
      </c>
    </row>
    <row r="422" spans="1:11" ht="89.25" x14ac:dyDescent="0.25">
      <c r="A422" s="42">
        <v>67</v>
      </c>
      <c r="B422" s="52"/>
      <c r="C422" s="3" t="s">
        <v>835</v>
      </c>
      <c r="D422" s="42" t="s">
        <v>220</v>
      </c>
      <c r="E422" s="42" t="s">
        <v>38</v>
      </c>
      <c r="F422" s="16">
        <f t="shared" si="30"/>
        <v>705</v>
      </c>
      <c r="G422" s="16"/>
      <c r="H422" s="16">
        <v>705</v>
      </c>
      <c r="I422" s="16"/>
      <c r="J422" s="42"/>
      <c r="K422" s="17" t="s">
        <v>40</v>
      </c>
    </row>
    <row r="423" spans="1:11" ht="51" x14ac:dyDescent="0.25">
      <c r="A423" s="42">
        <v>68</v>
      </c>
      <c r="B423" s="53"/>
      <c r="C423" s="3" t="s">
        <v>836</v>
      </c>
      <c r="D423" s="42" t="s">
        <v>221</v>
      </c>
      <c r="E423" s="42" t="s">
        <v>38</v>
      </c>
      <c r="F423" s="16">
        <f>H423</f>
        <v>170</v>
      </c>
      <c r="G423" s="16"/>
      <c r="H423" s="16">
        <v>170</v>
      </c>
      <c r="I423" s="16"/>
      <c r="J423" s="42"/>
      <c r="K423" s="17" t="s">
        <v>121</v>
      </c>
    </row>
    <row r="424" spans="1:11" ht="89.25" x14ac:dyDescent="0.25">
      <c r="A424" s="42">
        <v>69</v>
      </c>
      <c r="B424" s="54" t="s">
        <v>720</v>
      </c>
      <c r="C424" s="3" t="s">
        <v>837</v>
      </c>
      <c r="D424" s="42" t="s">
        <v>259</v>
      </c>
      <c r="E424" s="42" t="s">
        <v>38</v>
      </c>
      <c r="F424" s="16">
        <f>H424</f>
        <v>191.67</v>
      </c>
      <c r="G424" s="16"/>
      <c r="H424" s="16">
        <v>191.67</v>
      </c>
      <c r="I424" s="16"/>
      <c r="J424" s="42"/>
      <c r="K424" s="17" t="s">
        <v>121</v>
      </c>
    </row>
    <row r="425" spans="1:11" ht="89.25" x14ac:dyDescent="0.25">
      <c r="A425" s="42">
        <v>70</v>
      </c>
      <c r="B425" s="54"/>
      <c r="C425" s="3" t="s">
        <v>838</v>
      </c>
      <c r="D425" s="42" t="s">
        <v>260</v>
      </c>
      <c r="E425" s="42" t="s">
        <v>38</v>
      </c>
      <c r="F425" s="16">
        <f>H425</f>
        <v>1207.49</v>
      </c>
      <c r="G425" s="16"/>
      <c r="H425" s="16">
        <v>1207.49</v>
      </c>
      <c r="I425" s="16"/>
      <c r="J425" s="42"/>
      <c r="K425" s="17" t="s">
        <v>191</v>
      </c>
    </row>
    <row r="426" spans="1:11" ht="89.25" x14ac:dyDescent="0.25">
      <c r="A426" s="42">
        <v>71</v>
      </c>
      <c r="B426" s="54"/>
      <c r="C426" s="3" t="s">
        <v>839</v>
      </c>
      <c r="D426" s="42" t="s">
        <v>261</v>
      </c>
      <c r="E426" s="42" t="s">
        <v>38</v>
      </c>
      <c r="F426" s="16">
        <f>H426</f>
        <v>191.67</v>
      </c>
      <c r="G426" s="16"/>
      <c r="H426" s="16">
        <v>191.67</v>
      </c>
      <c r="I426" s="16"/>
      <c r="J426" s="42"/>
      <c r="K426" s="17" t="s">
        <v>122</v>
      </c>
    </row>
    <row r="427" spans="1:11" ht="51" x14ac:dyDescent="0.25">
      <c r="A427" s="42">
        <v>72</v>
      </c>
      <c r="B427" s="54"/>
      <c r="C427" s="3" t="s">
        <v>840</v>
      </c>
      <c r="D427" s="42" t="s">
        <v>253</v>
      </c>
      <c r="E427" s="42" t="s">
        <v>38</v>
      </c>
      <c r="F427" s="16">
        <f>I427</f>
        <v>231.1</v>
      </c>
      <c r="G427" s="16"/>
      <c r="H427" s="16"/>
      <c r="I427" s="16">
        <v>231.1</v>
      </c>
      <c r="J427" s="42"/>
      <c r="K427" s="17" t="s">
        <v>90</v>
      </c>
    </row>
    <row r="428" spans="1:11" ht="51" x14ac:dyDescent="0.25">
      <c r="A428" s="42">
        <v>73</v>
      </c>
      <c r="B428" s="54" t="s">
        <v>722</v>
      </c>
      <c r="C428" s="42" t="s">
        <v>841</v>
      </c>
      <c r="D428" s="42" t="s">
        <v>271</v>
      </c>
      <c r="E428" s="42" t="s">
        <v>38</v>
      </c>
      <c r="F428" s="42">
        <f>H428</f>
        <v>1294.19</v>
      </c>
      <c r="G428" s="42"/>
      <c r="H428" s="42">
        <v>1294.19</v>
      </c>
      <c r="I428" s="42"/>
      <c r="J428" s="42"/>
      <c r="K428" s="17" t="s">
        <v>121</v>
      </c>
    </row>
    <row r="429" spans="1:11" ht="89.25" x14ac:dyDescent="0.25">
      <c r="A429" s="42">
        <v>74</v>
      </c>
      <c r="B429" s="54"/>
      <c r="C429" s="42" t="s">
        <v>842</v>
      </c>
      <c r="D429" s="42" t="s">
        <v>272</v>
      </c>
      <c r="E429" s="42" t="s">
        <v>38</v>
      </c>
      <c r="F429" s="42">
        <f>H429</f>
        <v>154.125</v>
      </c>
      <c r="G429" s="42"/>
      <c r="H429" s="42">
        <v>154.125</v>
      </c>
      <c r="I429" s="42"/>
      <c r="J429" s="42"/>
      <c r="K429" s="17" t="s">
        <v>223</v>
      </c>
    </row>
    <row r="430" spans="1:11" ht="89.25" x14ac:dyDescent="0.25">
      <c r="A430" s="42">
        <v>75</v>
      </c>
      <c r="B430" s="54"/>
      <c r="C430" s="42" t="s">
        <v>843</v>
      </c>
      <c r="D430" s="42" t="s">
        <v>273</v>
      </c>
      <c r="E430" s="42" t="s">
        <v>38</v>
      </c>
      <c r="F430" s="16">
        <f>H430</f>
        <v>1181.3130000000001</v>
      </c>
      <c r="G430" s="16"/>
      <c r="H430" s="16">
        <v>1181.3130000000001</v>
      </c>
      <c r="I430" s="42"/>
      <c r="J430" s="42"/>
      <c r="K430" s="17" t="s">
        <v>191</v>
      </c>
    </row>
    <row r="431" spans="1:11" ht="51" x14ac:dyDescent="0.25">
      <c r="A431" s="42">
        <v>76</v>
      </c>
      <c r="B431" s="54"/>
      <c r="C431" s="42" t="s">
        <v>844</v>
      </c>
      <c r="D431" s="42" t="s">
        <v>274</v>
      </c>
      <c r="E431" s="42" t="s">
        <v>38</v>
      </c>
      <c r="F431" s="42">
        <f>H431+I431</f>
        <v>409.79700000000003</v>
      </c>
      <c r="G431" s="42"/>
      <c r="H431" s="16">
        <v>212.352</v>
      </c>
      <c r="I431" s="16">
        <v>197.44499999999999</v>
      </c>
      <c r="J431" s="42"/>
      <c r="K431" s="17" t="s">
        <v>280</v>
      </c>
    </row>
    <row r="432" spans="1:11" ht="51" x14ac:dyDescent="0.25">
      <c r="A432" s="42">
        <v>77</v>
      </c>
      <c r="B432" s="51" t="s">
        <v>724</v>
      </c>
      <c r="C432" s="42" t="s">
        <v>845</v>
      </c>
      <c r="D432" s="42" t="s">
        <v>235</v>
      </c>
      <c r="E432" s="42" t="s">
        <v>38</v>
      </c>
      <c r="F432" s="16">
        <f>H432</f>
        <v>600</v>
      </c>
      <c r="G432" s="47"/>
      <c r="H432" s="16">
        <v>600</v>
      </c>
      <c r="I432" s="16"/>
      <c r="J432" s="16"/>
      <c r="K432" s="17" t="s">
        <v>121</v>
      </c>
    </row>
    <row r="433" spans="1:11" ht="51" x14ac:dyDescent="0.25">
      <c r="A433" s="42">
        <v>78</v>
      </c>
      <c r="B433" s="52"/>
      <c r="C433" s="42" t="s">
        <v>846</v>
      </c>
      <c r="D433" s="42" t="s">
        <v>290</v>
      </c>
      <c r="E433" s="42" t="s">
        <v>38</v>
      </c>
      <c r="F433" s="16">
        <f>H433</f>
        <v>700</v>
      </c>
      <c r="G433" s="47"/>
      <c r="H433" s="16">
        <v>700</v>
      </c>
      <c r="I433" s="16"/>
      <c r="J433" s="16"/>
      <c r="K433" s="17" t="s">
        <v>40</v>
      </c>
    </row>
    <row r="434" spans="1:11" ht="76.5" x14ac:dyDescent="0.25">
      <c r="A434" s="42">
        <v>79</v>
      </c>
      <c r="B434" s="52"/>
      <c r="C434" s="42" t="s">
        <v>849</v>
      </c>
      <c r="D434" s="42" t="s">
        <v>478</v>
      </c>
      <c r="E434" s="42" t="s">
        <v>38</v>
      </c>
      <c r="F434" s="16">
        <f>H434</f>
        <v>2500</v>
      </c>
      <c r="G434" s="47"/>
      <c r="H434" s="16">
        <v>2500</v>
      </c>
      <c r="I434" s="16"/>
      <c r="J434" s="16"/>
      <c r="K434" s="17" t="s">
        <v>191</v>
      </c>
    </row>
    <row r="435" spans="1:11" ht="51" x14ac:dyDescent="0.25">
      <c r="A435" s="42">
        <v>80</v>
      </c>
      <c r="B435" s="52"/>
      <c r="C435" s="42" t="s">
        <v>847</v>
      </c>
      <c r="D435" s="42" t="s">
        <v>291</v>
      </c>
      <c r="E435" s="42" t="s">
        <v>38</v>
      </c>
      <c r="F435" s="16">
        <f>H435</f>
        <v>2500</v>
      </c>
      <c r="G435" s="47"/>
      <c r="H435" s="27">
        <v>2500</v>
      </c>
      <c r="I435" s="16"/>
      <c r="J435" s="16"/>
      <c r="K435" s="17" t="s">
        <v>191</v>
      </c>
    </row>
    <row r="436" spans="1:11" ht="76.5" x14ac:dyDescent="0.25">
      <c r="A436" s="42">
        <v>81</v>
      </c>
      <c r="B436" s="53"/>
      <c r="C436" s="42" t="s">
        <v>848</v>
      </c>
      <c r="D436" s="42" t="s">
        <v>205</v>
      </c>
      <c r="E436" s="42" t="s">
        <v>38</v>
      </c>
      <c r="F436" s="16">
        <f>H436</f>
        <v>600</v>
      </c>
      <c r="G436" s="16"/>
      <c r="H436" s="16">
        <v>600</v>
      </c>
      <c r="I436" s="16"/>
      <c r="J436" s="16"/>
      <c r="K436" s="17" t="s">
        <v>90</v>
      </c>
    </row>
    <row r="437" spans="1:11" ht="51" x14ac:dyDescent="0.25">
      <c r="A437" s="42">
        <v>82</v>
      </c>
      <c r="B437" s="51" t="s">
        <v>727</v>
      </c>
      <c r="C437" s="42" t="s">
        <v>907</v>
      </c>
      <c r="D437" s="42" t="s">
        <v>296</v>
      </c>
      <c r="E437" s="42" t="s">
        <v>38</v>
      </c>
      <c r="F437" s="16">
        <f t="shared" ref="F437:F459" si="31">H437</f>
        <v>900</v>
      </c>
      <c r="G437" s="16"/>
      <c r="H437" s="16">
        <v>900</v>
      </c>
      <c r="I437" s="16"/>
      <c r="J437" s="16"/>
      <c r="K437" s="42" t="s">
        <v>302</v>
      </c>
    </row>
    <row r="438" spans="1:11" ht="51" x14ac:dyDescent="0.25">
      <c r="A438" s="42">
        <v>83</v>
      </c>
      <c r="B438" s="52"/>
      <c r="C438" s="42" t="s">
        <v>908</v>
      </c>
      <c r="D438" s="42" t="s">
        <v>298</v>
      </c>
      <c r="E438" s="42" t="s">
        <v>38</v>
      </c>
      <c r="F438" s="16">
        <f t="shared" si="31"/>
        <v>489.6</v>
      </c>
      <c r="G438" s="16"/>
      <c r="H438" s="16">
        <v>489.6</v>
      </c>
      <c r="I438" s="16"/>
      <c r="J438" s="16"/>
      <c r="K438" s="17" t="s">
        <v>40</v>
      </c>
    </row>
    <row r="439" spans="1:11" ht="51" x14ac:dyDescent="0.25">
      <c r="A439" s="42">
        <v>84</v>
      </c>
      <c r="B439" s="52"/>
      <c r="C439" s="42" t="s">
        <v>909</v>
      </c>
      <c r="D439" s="42" t="s">
        <v>95</v>
      </c>
      <c r="E439" s="42" t="s">
        <v>38</v>
      </c>
      <c r="F439" s="16">
        <f t="shared" si="31"/>
        <v>197.2</v>
      </c>
      <c r="G439" s="16"/>
      <c r="H439" s="16">
        <v>197.2</v>
      </c>
      <c r="I439" s="16"/>
      <c r="J439" s="16"/>
      <c r="K439" s="17" t="s">
        <v>121</v>
      </c>
    </row>
    <row r="440" spans="1:11" ht="63.75" x14ac:dyDescent="0.25">
      <c r="A440" s="42">
        <v>85</v>
      </c>
      <c r="B440" s="52"/>
      <c r="C440" s="42" t="s">
        <v>910</v>
      </c>
      <c r="D440" s="42" t="s">
        <v>299</v>
      </c>
      <c r="E440" s="42" t="s">
        <v>38</v>
      </c>
      <c r="F440" s="16">
        <f t="shared" si="31"/>
        <v>182.4</v>
      </c>
      <c r="G440" s="16"/>
      <c r="H440" s="16">
        <v>182.4</v>
      </c>
      <c r="I440" s="16"/>
      <c r="J440" s="16"/>
      <c r="K440" s="17" t="s">
        <v>40</v>
      </c>
    </row>
    <row r="441" spans="1:11" ht="51" x14ac:dyDescent="0.25">
      <c r="A441" s="42">
        <v>86</v>
      </c>
      <c r="B441" s="52"/>
      <c r="C441" s="42" t="s">
        <v>911</v>
      </c>
      <c r="D441" s="42" t="s">
        <v>300</v>
      </c>
      <c r="E441" s="42" t="s">
        <v>38</v>
      </c>
      <c r="F441" s="16">
        <f t="shared" si="31"/>
        <v>111.5</v>
      </c>
      <c r="G441" s="16"/>
      <c r="H441" s="16">
        <v>111.5</v>
      </c>
      <c r="I441" s="16"/>
      <c r="J441" s="16"/>
      <c r="K441" s="17" t="s">
        <v>40</v>
      </c>
    </row>
    <row r="442" spans="1:11" ht="51" x14ac:dyDescent="0.25">
      <c r="A442" s="42">
        <v>87</v>
      </c>
      <c r="B442" s="52"/>
      <c r="C442" s="42" t="s">
        <v>912</v>
      </c>
      <c r="D442" s="42" t="s">
        <v>301</v>
      </c>
      <c r="E442" s="42" t="s">
        <v>38</v>
      </c>
      <c r="F442" s="16">
        <f t="shared" si="31"/>
        <v>197.7</v>
      </c>
      <c r="G442" s="16"/>
      <c r="H442" s="16">
        <v>197.7</v>
      </c>
      <c r="I442" s="16"/>
      <c r="J442" s="16"/>
      <c r="K442" s="17" t="s">
        <v>121</v>
      </c>
    </row>
    <row r="443" spans="1:11" ht="76.5" x14ac:dyDescent="0.25">
      <c r="A443" s="42">
        <v>88</v>
      </c>
      <c r="B443" s="52"/>
      <c r="C443" s="42" t="s">
        <v>913</v>
      </c>
      <c r="D443" s="42" t="s">
        <v>205</v>
      </c>
      <c r="E443" s="42" t="s">
        <v>38</v>
      </c>
      <c r="F443" s="16">
        <f t="shared" si="31"/>
        <v>517.29999999999995</v>
      </c>
      <c r="G443" s="16"/>
      <c r="H443" s="16">
        <v>517.29999999999995</v>
      </c>
      <c r="I443" s="16"/>
      <c r="J443" s="16"/>
      <c r="K443" s="17" t="s">
        <v>40</v>
      </c>
    </row>
    <row r="444" spans="1:11" ht="89.25" x14ac:dyDescent="0.25">
      <c r="A444" s="42">
        <v>89</v>
      </c>
      <c r="B444" s="53"/>
      <c r="C444" s="42" t="s">
        <v>914</v>
      </c>
      <c r="D444" s="42" t="s">
        <v>204</v>
      </c>
      <c r="E444" s="42" t="s">
        <v>38</v>
      </c>
      <c r="F444" s="16">
        <f t="shared" si="31"/>
        <v>804.9</v>
      </c>
      <c r="G444" s="16"/>
      <c r="H444" s="16">
        <v>804.9</v>
      </c>
      <c r="I444" s="16"/>
      <c r="J444" s="16"/>
      <c r="K444" s="17" t="s">
        <v>191</v>
      </c>
    </row>
    <row r="445" spans="1:11" ht="89.25" x14ac:dyDescent="0.25">
      <c r="A445" s="42">
        <v>90</v>
      </c>
      <c r="B445" s="51" t="s">
        <v>729</v>
      </c>
      <c r="C445" s="42" t="s">
        <v>915</v>
      </c>
      <c r="D445" s="42" t="s">
        <v>273</v>
      </c>
      <c r="E445" s="42" t="s">
        <v>38</v>
      </c>
      <c r="F445" s="16">
        <f t="shared" si="31"/>
        <v>1100</v>
      </c>
      <c r="G445" s="16"/>
      <c r="H445" s="16">
        <v>1100</v>
      </c>
      <c r="I445" s="16"/>
      <c r="J445" s="16"/>
      <c r="K445" s="37" t="s">
        <v>123</v>
      </c>
    </row>
    <row r="446" spans="1:11" ht="89.25" x14ac:dyDescent="0.25">
      <c r="A446" s="42">
        <v>91</v>
      </c>
      <c r="B446" s="52"/>
      <c r="C446" s="42" t="s">
        <v>916</v>
      </c>
      <c r="D446" s="42" t="s">
        <v>272</v>
      </c>
      <c r="E446" s="42" t="s">
        <v>38</v>
      </c>
      <c r="F446" s="16">
        <f t="shared" si="31"/>
        <v>1000</v>
      </c>
      <c r="G446" s="16"/>
      <c r="H446" s="16">
        <v>1000</v>
      </c>
      <c r="I446" s="16"/>
      <c r="J446" s="16"/>
      <c r="K446" s="17" t="s">
        <v>122</v>
      </c>
    </row>
    <row r="447" spans="1:11" ht="89.25" x14ac:dyDescent="0.25">
      <c r="A447" s="42">
        <v>92</v>
      </c>
      <c r="B447" s="52"/>
      <c r="C447" s="42" t="s">
        <v>917</v>
      </c>
      <c r="D447" s="42" t="s">
        <v>464</v>
      </c>
      <c r="E447" s="42" t="s">
        <v>38</v>
      </c>
      <c r="F447" s="16">
        <f t="shared" si="31"/>
        <v>1000</v>
      </c>
      <c r="G447" s="16"/>
      <c r="H447" s="16">
        <v>1000</v>
      </c>
      <c r="I447" s="16"/>
      <c r="J447" s="16"/>
      <c r="K447" s="17" t="s">
        <v>40</v>
      </c>
    </row>
    <row r="448" spans="1:11" ht="51" x14ac:dyDescent="0.25">
      <c r="A448" s="42">
        <v>93</v>
      </c>
      <c r="B448" s="52"/>
      <c r="C448" s="42" t="s">
        <v>918</v>
      </c>
      <c r="D448" s="42" t="s">
        <v>248</v>
      </c>
      <c r="E448" s="42" t="s">
        <v>38</v>
      </c>
      <c r="F448" s="16">
        <f t="shared" si="31"/>
        <v>2000</v>
      </c>
      <c r="G448" s="16"/>
      <c r="H448" s="16">
        <v>2000</v>
      </c>
      <c r="I448" s="16"/>
      <c r="J448" s="16"/>
      <c r="K448" s="37" t="s">
        <v>123</v>
      </c>
    </row>
    <row r="449" spans="1:11" ht="51" x14ac:dyDescent="0.25">
      <c r="A449" s="42">
        <v>94</v>
      </c>
      <c r="B449" s="52"/>
      <c r="C449" s="42" t="s">
        <v>919</v>
      </c>
      <c r="D449" s="42" t="s">
        <v>921</v>
      </c>
      <c r="E449" s="42" t="s">
        <v>48</v>
      </c>
      <c r="F449" s="16">
        <f t="shared" si="31"/>
        <v>200</v>
      </c>
      <c r="G449" s="16"/>
      <c r="H449" s="16">
        <v>200</v>
      </c>
      <c r="I449" s="16"/>
      <c r="J449" s="16"/>
      <c r="K449" s="37" t="s">
        <v>123</v>
      </c>
    </row>
    <row r="450" spans="1:11" ht="51" x14ac:dyDescent="0.25">
      <c r="A450" s="42">
        <v>95</v>
      </c>
      <c r="B450" s="53"/>
      <c r="C450" s="42" t="s">
        <v>920</v>
      </c>
      <c r="D450" s="42" t="s">
        <v>428</v>
      </c>
      <c r="E450" s="42" t="s">
        <v>38</v>
      </c>
      <c r="F450" s="16">
        <f t="shared" si="31"/>
        <v>500</v>
      </c>
      <c r="G450" s="16"/>
      <c r="H450" s="16">
        <v>500</v>
      </c>
      <c r="I450" s="16"/>
      <c r="J450" s="16"/>
      <c r="K450" s="17" t="s">
        <v>191</v>
      </c>
    </row>
    <row r="451" spans="1:11" ht="51" x14ac:dyDescent="0.25">
      <c r="A451" s="42">
        <v>96</v>
      </c>
      <c r="B451" s="51" t="s">
        <v>730</v>
      </c>
      <c r="C451" s="42" t="s">
        <v>467</v>
      </c>
      <c r="D451" s="42" t="s">
        <v>95</v>
      </c>
      <c r="E451" s="42" t="s">
        <v>38</v>
      </c>
      <c r="F451" s="16">
        <f t="shared" si="31"/>
        <v>200</v>
      </c>
      <c r="G451" s="16"/>
      <c r="H451" s="16">
        <v>200</v>
      </c>
      <c r="I451" s="16"/>
      <c r="J451" s="16"/>
      <c r="K451" s="17" t="s">
        <v>121</v>
      </c>
    </row>
    <row r="452" spans="1:11" ht="89.25" x14ac:dyDescent="0.25">
      <c r="A452" s="42">
        <v>97</v>
      </c>
      <c r="B452" s="52"/>
      <c r="C452" s="42" t="s">
        <v>468</v>
      </c>
      <c r="D452" s="42" t="s">
        <v>272</v>
      </c>
      <c r="E452" s="42" t="s">
        <v>38</v>
      </c>
      <c r="F452" s="16">
        <f t="shared" si="31"/>
        <v>137.25</v>
      </c>
      <c r="G452" s="16"/>
      <c r="H452" s="16">
        <v>137.25</v>
      </c>
      <c r="I452" s="16"/>
      <c r="J452" s="16"/>
      <c r="K452" s="17" t="s">
        <v>122</v>
      </c>
    </row>
    <row r="453" spans="1:11" ht="51" x14ac:dyDescent="0.25">
      <c r="A453" s="42">
        <v>98</v>
      </c>
      <c r="B453" s="52"/>
      <c r="C453" s="42" t="s">
        <v>469</v>
      </c>
      <c r="D453" s="42" t="s">
        <v>304</v>
      </c>
      <c r="E453" s="42" t="s">
        <v>38</v>
      </c>
      <c r="F453" s="16">
        <f t="shared" si="31"/>
        <v>300</v>
      </c>
      <c r="G453" s="16"/>
      <c r="H453" s="16">
        <v>300</v>
      </c>
      <c r="I453" s="16"/>
      <c r="J453" s="16"/>
      <c r="K453" s="37" t="s">
        <v>302</v>
      </c>
    </row>
    <row r="454" spans="1:11" ht="51" x14ac:dyDescent="0.25">
      <c r="A454" s="42">
        <v>99</v>
      </c>
      <c r="B454" s="52"/>
      <c r="C454" s="42" t="s">
        <v>470</v>
      </c>
      <c r="D454" s="42" t="s">
        <v>465</v>
      </c>
      <c r="E454" s="42" t="s">
        <v>38</v>
      </c>
      <c r="F454" s="16">
        <f t="shared" si="31"/>
        <v>500</v>
      </c>
      <c r="G454" s="16"/>
      <c r="H454" s="16">
        <v>500</v>
      </c>
      <c r="I454" s="16"/>
      <c r="J454" s="16"/>
      <c r="K454" s="37" t="s">
        <v>302</v>
      </c>
    </row>
    <row r="455" spans="1:11" ht="89.25" x14ac:dyDescent="0.25">
      <c r="A455" s="42">
        <v>100</v>
      </c>
      <c r="B455" s="52"/>
      <c r="C455" s="42" t="s">
        <v>471</v>
      </c>
      <c r="D455" s="42" t="s">
        <v>273</v>
      </c>
      <c r="E455" s="42" t="s">
        <v>38</v>
      </c>
      <c r="F455" s="16">
        <f t="shared" si="31"/>
        <v>768.6</v>
      </c>
      <c r="G455" s="16"/>
      <c r="H455" s="16">
        <v>768.6</v>
      </c>
      <c r="I455" s="16"/>
      <c r="J455" s="16"/>
      <c r="K455" s="17" t="s">
        <v>191</v>
      </c>
    </row>
    <row r="456" spans="1:11" ht="63.75" x14ac:dyDescent="0.25">
      <c r="A456" s="42">
        <v>101</v>
      </c>
      <c r="B456" s="53"/>
      <c r="C456" s="42" t="s">
        <v>472</v>
      </c>
      <c r="D456" s="42" t="s">
        <v>466</v>
      </c>
      <c r="E456" s="42" t="s">
        <v>38</v>
      </c>
      <c r="F456" s="16">
        <f t="shared" si="31"/>
        <v>656</v>
      </c>
      <c r="G456" s="16"/>
      <c r="H456" s="16">
        <v>656</v>
      </c>
      <c r="I456" s="16"/>
      <c r="J456" s="16"/>
      <c r="K456" s="37" t="s">
        <v>92</v>
      </c>
    </row>
    <row r="457" spans="1:11" ht="51" x14ac:dyDescent="0.25">
      <c r="A457" s="42">
        <v>102</v>
      </c>
      <c r="B457" s="51" t="s">
        <v>731</v>
      </c>
      <c r="C457" s="42" t="s">
        <v>777</v>
      </c>
      <c r="D457" s="42" t="s">
        <v>95</v>
      </c>
      <c r="E457" s="42" t="s">
        <v>48</v>
      </c>
      <c r="F457" s="16">
        <f t="shared" si="31"/>
        <v>10</v>
      </c>
      <c r="G457" s="16"/>
      <c r="H457" s="16">
        <v>10</v>
      </c>
      <c r="I457" s="16"/>
      <c r="J457" s="16"/>
      <c r="K457" s="37" t="s">
        <v>191</v>
      </c>
    </row>
    <row r="458" spans="1:11" ht="51" x14ac:dyDescent="0.25">
      <c r="A458" s="42">
        <v>103</v>
      </c>
      <c r="B458" s="52"/>
      <c r="C458" s="42" t="s">
        <v>776</v>
      </c>
      <c r="D458" s="42" t="s">
        <v>235</v>
      </c>
      <c r="E458" s="42" t="s">
        <v>48</v>
      </c>
      <c r="F458" s="16">
        <f t="shared" si="31"/>
        <v>20</v>
      </c>
      <c r="G458" s="16"/>
      <c r="H458" s="16">
        <v>20</v>
      </c>
      <c r="I458" s="16"/>
      <c r="J458" s="16"/>
      <c r="K458" s="37" t="s">
        <v>191</v>
      </c>
    </row>
    <row r="459" spans="1:11" ht="51" x14ac:dyDescent="0.25">
      <c r="A459" s="42">
        <v>104</v>
      </c>
      <c r="B459" s="52"/>
      <c r="C459" s="42" t="s">
        <v>775</v>
      </c>
      <c r="D459" s="42" t="s">
        <v>315</v>
      </c>
      <c r="E459" s="42" t="s">
        <v>48</v>
      </c>
      <c r="F459" s="16">
        <f t="shared" si="31"/>
        <v>10</v>
      </c>
      <c r="G459" s="16"/>
      <c r="H459" s="16">
        <v>10</v>
      </c>
      <c r="I459" s="16"/>
      <c r="J459" s="16"/>
      <c r="K459" s="37" t="s">
        <v>191</v>
      </c>
    </row>
    <row r="460" spans="1:11" ht="76.5" x14ac:dyDescent="0.25">
      <c r="A460" s="42">
        <v>105</v>
      </c>
      <c r="B460" s="52"/>
      <c r="C460" s="42" t="s">
        <v>774</v>
      </c>
      <c r="D460" s="42" t="s">
        <v>205</v>
      </c>
      <c r="E460" s="42" t="s">
        <v>38</v>
      </c>
      <c r="F460" s="16">
        <f>H460+I460</f>
        <v>300</v>
      </c>
      <c r="G460" s="16"/>
      <c r="H460" s="16">
        <v>200</v>
      </c>
      <c r="I460" s="16">
        <v>100</v>
      </c>
      <c r="J460" s="16"/>
      <c r="K460" s="37" t="s">
        <v>191</v>
      </c>
    </row>
    <row r="461" spans="1:11" ht="89.25" x14ac:dyDescent="0.25">
      <c r="A461" s="42">
        <v>106</v>
      </c>
      <c r="B461" s="52"/>
      <c r="C461" s="42" t="s">
        <v>773</v>
      </c>
      <c r="D461" s="42" t="s">
        <v>473</v>
      </c>
      <c r="E461" s="42" t="s">
        <v>38</v>
      </c>
      <c r="F461" s="16">
        <f t="shared" ref="F461:F466" si="32">H461</f>
        <v>641.79999999999995</v>
      </c>
      <c r="G461" s="16"/>
      <c r="H461" s="16">
        <v>641.79999999999995</v>
      </c>
      <c r="I461" s="16"/>
      <c r="J461" s="16"/>
      <c r="K461" s="37" t="s">
        <v>191</v>
      </c>
    </row>
    <row r="462" spans="1:11" ht="51" x14ac:dyDescent="0.25">
      <c r="A462" s="42">
        <v>107</v>
      </c>
      <c r="B462" s="52"/>
      <c r="C462" s="42" t="s">
        <v>772</v>
      </c>
      <c r="D462" s="42" t="s">
        <v>95</v>
      </c>
      <c r="E462" s="42" t="s">
        <v>48</v>
      </c>
      <c r="F462" s="16">
        <f t="shared" si="32"/>
        <v>10</v>
      </c>
      <c r="G462" s="16"/>
      <c r="H462" s="16">
        <v>10</v>
      </c>
      <c r="I462" s="16"/>
      <c r="J462" s="16"/>
      <c r="K462" s="37" t="s">
        <v>92</v>
      </c>
    </row>
    <row r="463" spans="1:11" ht="51" x14ac:dyDescent="0.25">
      <c r="A463" s="42">
        <v>108</v>
      </c>
      <c r="B463" s="52"/>
      <c r="C463" s="42" t="s">
        <v>771</v>
      </c>
      <c r="D463" s="42" t="s">
        <v>235</v>
      </c>
      <c r="E463" s="42" t="s">
        <v>48</v>
      </c>
      <c r="F463" s="16">
        <f t="shared" si="32"/>
        <v>20</v>
      </c>
      <c r="G463" s="16"/>
      <c r="H463" s="16">
        <v>20</v>
      </c>
      <c r="I463" s="16"/>
      <c r="J463" s="16"/>
      <c r="K463" s="17" t="s">
        <v>92</v>
      </c>
    </row>
    <row r="464" spans="1:11" ht="51" x14ac:dyDescent="0.25">
      <c r="A464" s="42">
        <v>109</v>
      </c>
      <c r="B464" s="52"/>
      <c r="C464" s="42" t="s">
        <v>770</v>
      </c>
      <c r="D464" s="42" t="s">
        <v>315</v>
      </c>
      <c r="E464" s="42" t="s">
        <v>48</v>
      </c>
      <c r="F464" s="16">
        <f t="shared" si="32"/>
        <v>10</v>
      </c>
      <c r="G464" s="16"/>
      <c r="H464" s="16">
        <v>10</v>
      </c>
      <c r="I464" s="16"/>
      <c r="J464" s="16"/>
      <c r="K464" s="17" t="s">
        <v>92</v>
      </c>
    </row>
    <row r="465" spans="1:11" ht="51" x14ac:dyDescent="0.25">
      <c r="A465" s="42">
        <v>110</v>
      </c>
      <c r="B465" s="53"/>
      <c r="C465" s="42" t="s">
        <v>769</v>
      </c>
      <c r="D465" s="42" t="s">
        <v>323</v>
      </c>
      <c r="E465" s="42" t="s">
        <v>38</v>
      </c>
      <c r="F465" s="16">
        <f t="shared" si="32"/>
        <v>50</v>
      </c>
      <c r="G465" s="16"/>
      <c r="H465" s="16">
        <v>50</v>
      </c>
      <c r="I465" s="16"/>
      <c r="J465" s="16"/>
      <c r="K465" s="17" t="s">
        <v>92</v>
      </c>
    </row>
    <row r="466" spans="1:11" ht="76.5" x14ac:dyDescent="0.25">
      <c r="A466" s="42">
        <v>111</v>
      </c>
      <c r="B466" s="51" t="s">
        <v>733</v>
      </c>
      <c r="C466" s="42" t="s">
        <v>856</v>
      </c>
      <c r="D466" s="42" t="s">
        <v>474</v>
      </c>
      <c r="E466" s="42" t="s">
        <v>38</v>
      </c>
      <c r="F466" s="16">
        <f t="shared" si="32"/>
        <v>902.38800000000003</v>
      </c>
      <c r="G466" s="16"/>
      <c r="H466" s="16">
        <v>902.38800000000003</v>
      </c>
      <c r="I466" s="16"/>
      <c r="J466" s="16"/>
      <c r="K466" s="17" t="s">
        <v>123</v>
      </c>
    </row>
    <row r="467" spans="1:11" ht="76.5" x14ac:dyDescent="0.25">
      <c r="A467" s="42">
        <v>112</v>
      </c>
      <c r="B467" s="53"/>
      <c r="C467" s="42" t="s">
        <v>857</v>
      </c>
      <c r="D467" s="42" t="s">
        <v>475</v>
      </c>
      <c r="E467" s="42" t="s">
        <v>38</v>
      </c>
      <c r="F467" s="16">
        <f t="shared" ref="F467:F493" si="33">H467</f>
        <v>183</v>
      </c>
      <c r="G467" s="16"/>
      <c r="H467" s="16">
        <v>183</v>
      </c>
      <c r="I467" s="16"/>
      <c r="J467" s="16"/>
      <c r="K467" s="17" t="s">
        <v>92</v>
      </c>
    </row>
    <row r="468" spans="1:11" ht="51" x14ac:dyDescent="0.25">
      <c r="A468" s="42">
        <v>113</v>
      </c>
      <c r="B468" s="51" t="s">
        <v>734</v>
      </c>
      <c r="C468" s="42" t="s">
        <v>858</v>
      </c>
      <c r="D468" s="42" t="s">
        <v>95</v>
      </c>
      <c r="E468" s="42" t="s">
        <v>38</v>
      </c>
      <c r="F468" s="16">
        <f t="shared" si="33"/>
        <v>80</v>
      </c>
      <c r="G468" s="16"/>
      <c r="H468" s="16">
        <v>80</v>
      </c>
      <c r="I468" s="16"/>
      <c r="J468" s="16"/>
      <c r="K468" s="17" t="s">
        <v>63</v>
      </c>
    </row>
    <row r="469" spans="1:11" ht="51" x14ac:dyDescent="0.25">
      <c r="A469" s="42">
        <v>114</v>
      </c>
      <c r="B469" s="52"/>
      <c r="C469" s="42" t="s">
        <v>859</v>
      </c>
      <c r="D469" s="42" t="s">
        <v>297</v>
      </c>
      <c r="E469" s="42" t="s">
        <v>38</v>
      </c>
      <c r="F469" s="16">
        <f t="shared" si="33"/>
        <v>350</v>
      </c>
      <c r="G469" s="16"/>
      <c r="H469" s="16">
        <v>350</v>
      </c>
      <c r="I469" s="16"/>
      <c r="J469" s="16"/>
      <c r="K469" s="17" t="s">
        <v>40</v>
      </c>
    </row>
    <row r="470" spans="1:11" ht="51" x14ac:dyDescent="0.25">
      <c r="A470" s="42">
        <v>115</v>
      </c>
      <c r="B470" s="52"/>
      <c r="C470" s="42" t="s">
        <v>860</v>
      </c>
      <c r="D470" s="42" t="s">
        <v>335</v>
      </c>
      <c r="E470" s="42" t="s">
        <v>38</v>
      </c>
      <c r="F470" s="16">
        <f t="shared" si="33"/>
        <v>21</v>
      </c>
      <c r="G470" s="16"/>
      <c r="H470" s="16">
        <v>21</v>
      </c>
      <c r="I470" s="16"/>
      <c r="J470" s="16"/>
      <c r="K470" s="17" t="s">
        <v>63</v>
      </c>
    </row>
    <row r="471" spans="1:11" ht="51" x14ac:dyDescent="0.25">
      <c r="A471" s="42">
        <v>116</v>
      </c>
      <c r="B471" s="52"/>
      <c r="C471" s="42" t="s">
        <v>861</v>
      </c>
      <c r="D471" s="42" t="s">
        <v>213</v>
      </c>
      <c r="E471" s="42" t="s">
        <v>38</v>
      </c>
      <c r="F471" s="16">
        <f t="shared" si="33"/>
        <v>12</v>
      </c>
      <c r="G471" s="16"/>
      <c r="H471" s="16">
        <v>12</v>
      </c>
      <c r="I471" s="16"/>
      <c r="J471" s="16"/>
      <c r="K471" s="17" t="s">
        <v>63</v>
      </c>
    </row>
    <row r="472" spans="1:11" ht="51" x14ac:dyDescent="0.25">
      <c r="A472" s="42">
        <v>117</v>
      </c>
      <c r="B472" s="52"/>
      <c r="C472" s="42" t="s">
        <v>862</v>
      </c>
      <c r="D472" s="42" t="s">
        <v>206</v>
      </c>
      <c r="E472" s="42" t="s">
        <v>38</v>
      </c>
      <c r="F472" s="16">
        <f t="shared" si="33"/>
        <v>20</v>
      </c>
      <c r="G472" s="16"/>
      <c r="H472" s="16">
        <v>20</v>
      </c>
      <c r="I472" s="16"/>
      <c r="J472" s="16"/>
      <c r="K472" s="17" t="s">
        <v>40</v>
      </c>
    </row>
    <row r="473" spans="1:11" ht="51" x14ac:dyDescent="0.25">
      <c r="A473" s="42">
        <v>118</v>
      </c>
      <c r="B473" s="52"/>
      <c r="C473" s="42" t="s">
        <v>863</v>
      </c>
      <c r="D473" s="42" t="s">
        <v>476</v>
      </c>
      <c r="E473" s="42" t="s">
        <v>38</v>
      </c>
      <c r="F473" s="16">
        <f t="shared" si="33"/>
        <v>7611.7</v>
      </c>
      <c r="G473" s="16"/>
      <c r="H473" s="16">
        <v>7611.7</v>
      </c>
      <c r="I473" s="16"/>
      <c r="J473" s="16"/>
      <c r="K473" s="17" t="s">
        <v>191</v>
      </c>
    </row>
    <row r="474" spans="1:11" ht="89.25" x14ac:dyDescent="0.25">
      <c r="A474" s="42">
        <v>119</v>
      </c>
      <c r="B474" s="52"/>
      <c r="C474" s="42" t="s">
        <v>864</v>
      </c>
      <c r="D474" s="42" t="s">
        <v>464</v>
      </c>
      <c r="E474" s="42" t="s">
        <v>38</v>
      </c>
      <c r="F474" s="16">
        <f t="shared" si="33"/>
        <v>191.6</v>
      </c>
      <c r="G474" s="16"/>
      <c r="H474" s="16">
        <v>191.6</v>
      </c>
      <c r="I474" s="16"/>
      <c r="J474" s="16"/>
      <c r="K474" s="17" t="s">
        <v>121</v>
      </c>
    </row>
    <row r="475" spans="1:11" ht="89.25" x14ac:dyDescent="0.25">
      <c r="A475" s="42">
        <v>120</v>
      </c>
      <c r="B475" s="52"/>
      <c r="C475" s="42" t="s">
        <v>865</v>
      </c>
      <c r="D475" s="42" t="s">
        <v>273</v>
      </c>
      <c r="E475" s="42" t="s">
        <v>38</v>
      </c>
      <c r="F475" s="16">
        <f t="shared" si="33"/>
        <v>1957.8</v>
      </c>
      <c r="G475" s="16"/>
      <c r="H475" s="16">
        <v>1957.8</v>
      </c>
      <c r="I475" s="16"/>
      <c r="J475" s="16"/>
      <c r="K475" s="17" t="s">
        <v>191</v>
      </c>
    </row>
    <row r="476" spans="1:11" ht="89.25" x14ac:dyDescent="0.25">
      <c r="A476" s="42">
        <v>121</v>
      </c>
      <c r="B476" s="53"/>
      <c r="C476" s="42" t="s">
        <v>866</v>
      </c>
      <c r="D476" s="42" t="s">
        <v>272</v>
      </c>
      <c r="E476" s="42" t="s">
        <v>38</v>
      </c>
      <c r="F476" s="16">
        <f t="shared" si="33"/>
        <v>191.6</v>
      </c>
      <c r="G476" s="16"/>
      <c r="H476" s="16">
        <v>191.6</v>
      </c>
      <c r="I476" s="16"/>
      <c r="J476" s="16"/>
      <c r="K476" s="17" t="s">
        <v>122</v>
      </c>
    </row>
    <row r="477" spans="1:11" ht="51" x14ac:dyDescent="0.25">
      <c r="A477" s="42">
        <v>122</v>
      </c>
      <c r="B477" s="51" t="s">
        <v>354</v>
      </c>
      <c r="C477" s="42" t="s">
        <v>867</v>
      </c>
      <c r="D477" s="42" t="s">
        <v>235</v>
      </c>
      <c r="E477" s="42" t="s">
        <v>38</v>
      </c>
      <c r="F477" s="16">
        <f t="shared" si="33"/>
        <v>200</v>
      </c>
      <c r="G477" s="16"/>
      <c r="H477" s="16">
        <v>200</v>
      </c>
      <c r="I477" s="16"/>
      <c r="J477" s="16"/>
      <c r="K477" s="17" t="s">
        <v>90</v>
      </c>
    </row>
    <row r="478" spans="1:11" ht="51" x14ac:dyDescent="0.25">
      <c r="A478" s="42">
        <v>123</v>
      </c>
      <c r="B478" s="52"/>
      <c r="C478" s="42" t="s">
        <v>868</v>
      </c>
      <c r="D478" s="42" t="s">
        <v>215</v>
      </c>
      <c r="E478" s="42" t="s">
        <v>38</v>
      </c>
      <c r="F478" s="16">
        <f t="shared" si="33"/>
        <v>100</v>
      </c>
      <c r="G478" s="16"/>
      <c r="H478" s="16">
        <v>100</v>
      </c>
      <c r="I478" s="16"/>
      <c r="J478" s="16"/>
      <c r="K478" s="17" t="s">
        <v>121</v>
      </c>
    </row>
    <row r="479" spans="1:11" ht="51" x14ac:dyDescent="0.25">
      <c r="A479" s="42">
        <v>124</v>
      </c>
      <c r="B479" s="52"/>
      <c r="C479" s="42" t="s">
        <v>869</v>
      </c>
      <c r="D479" s="42" t="s">
        <v>115</v>
      </c>
      <c r="E479" s="42" t="s">
        <v>38</v>
      </c>
      <c r="F479" s="16">
        <f t="shared" si="33"/>
        <v>100</v>
      </c>
      <c r="G479" s="16"/>
      <c r="H479" s="16">
        <v>100</v>
      </c>
      <c r="I479" s="16"/>
      <c r="J479" s="16"/>
      <c r="K479" s="17" t="s">
        <v>40</v>
      </c>
    </row>
    <row r="480" spans="1:11" ht="51" x14ac:dyDescent="0.25">
      <c r="A480" s="42">
        <v>125</v>
      </c>
      <c r="B480" s="52"/>
      <c r="C480" s="42" t="s">
        <v>870</v>
      </c>
      <c r="D480" s="42" t="s">
        <v>477</v>
      </c>
      <c r="E480" s="42" t="s">
        <v>38</v>
      </c>
      <c r="F480" s="16">
        <f t="shared" si="33"/>
        <v>100</v>
      </c>
      <c r="G480" s="16"/>
      <c r="H480" s="16">
        <v>100</v>
      </c>
      <c r="I480" s="16"/>
      <c r="J480" s="16"/>
      <c r="K480" s="17" t="s">
        <v>90</v>
      </c>
    </row>
    <row r="481" spans="1:11" ht="89.25" x14ac:dyDescent="0.25">
      <c r="A481" s="42">
        <v>126</v>
      </c>
      <c r="B481" s="53"/>
      <c r="C481" s="42" t="s">
        <v>871</v>
      </c>
      <c r="D481" s="42" t="s">
        <v>273</v>
      </c>
      <c r="E481" s="42" t="s">
        <v>38</v>
      </c>
      <c r="F481" s="16">
        <f t="shared" si="33"/>
        <v>191.66</v>
      </c>
      <c r="G481" s="16"/>
      <c r="H481" s="16">
        <v>191.66</v>
      </c>
      <c r="I481" s="16"/>
      <c r="J481" s="16"/>
      <c r="K481" s="17" t="s">
        <v>191</v>
      </c>
    </row>
    <row r="482" spans="1:11" ht="114.75" x14ac:dyDescent="0.25">
      <c r="A482" s="42">
        <v>127</v>
      </c>
      <c r="B482" s="42" t="s">
        <v>1002</v>
      </c>
      <c r="C482" s="42" t="s">
        <v>872</v>
      </c>
      <c r="D482" s="42" t="s">
        <v>478</v>
      </c>
      <c r="E482" s="42" t="s">
        <v>38</v>
      </c>
      <c r="F482" s="16">
        <f t="shared" si="33"/>
        <v>1123.1500000000001</v>
      </c>
      <c r="G482" s="16"/>
      <c r="H482" s="16">
        <v>1123.1500000000001</v>
      </c>
      <c r="I482" s="16"/>
      <c r="J482" s="16"/>
      <c r="K482" s="17" t="s">
        <v>191</v>
      </c>
    </row>
    <row r="483" spans="1:11" ht="76.5" x14ac:dyDescent="0.25">
      <c r="A483" s="42">
        <v>128</v>
      </c>
      <c r="B483" s="51" t="s">
        <v>740</v>
      </c>
      <c r="C483" s="42" t="s">
        <v>873</v>
      </c>
      <c r="D483" s="42" t="s">
        <v>905</v>
      </c>
      <c r="E483" s="42" t="s">
        <v>38</v>
      </c>
      <c r="F483" s="16">
        <f t="shared" si="33"/>
        <v>787.54</v>
      </c>
      <c r="G483" s="16"/>
      <c r="H483" s="16">
        <v>787.54</v>
      </c>
      <c r="I483" s="16"/>
      <c r="J483" s="16"/>
      <c r="K483" s="17" t="s">
        <v>191</v>
      </c>
    </row>
    <row r="484" spans="1:11" ht="76.5" x14ac:dyDescent="0.25">
      <c r="A484" s="42">
        <v>129</v>
      </c>
      <c r="B484" s="52"/>
      <c r="C484" s="42" t="s">
        <v>874</v>
      </c>
      <c r="D484" s="42" t="s">
        <v>906</v>
      </c>
      <c r="E484" s="42" t="s">
        <v>38</v>
      </c>
      <c r="F484" s="16">
        <f t="shared" si="33"/>
        <v>300</v>
      </c>
      <c r="G484" s="16"/>
      <c r="H484" s="16">
        <v>300</v>
      </c>
      <c r="I484" s="16"/>
      <c r="J484" s="16"/>
      <c r="K484" s="17" t="s">
        <v>121</v>
      </c>
    </row>
    <row r="485" spans="1:11" ht="51" x14ac:dyDescent="0.25">
      <c r="A485" s="42">
        <v>130</v>
      </c>
      <c r="B485" s="52"/>
      <c r="C485" s="42" t="s">
        <v>875</v>
      </c>
      <c r="D485" s="42" t="s">
        <v>396</v>
      </c>
      <c r="E485" s="42" t="s">
        <v>38</v>
      </c>
      <c r="F485" s="16">
        <f t="shared" si="33"/>
        <v>500</v>
      </c>
      <c r="G485" s="16"/>
      <c r="H485" s="16">
        <v>500</v>
      </c>
      <c r="I485" s="16"/>
      <c r="J485" s="16"/>
      <c r="K485" s="17" t="s">
        <v>40</v>
      </c>
    </row>
    <row r="486" spans="1:11" ht="51" x14ac:dyDescent="0.25">
      <c r="A486" s="42">
        <v>131</v>
      </c>
      <c r="B486" s="52"/>
      <c r="C486" s="42" t="s">
        <v>876</v>
      </c>
      <c r="D486" s="42" t="s">
        <v>403</v>
      </c>
      <c r="E486" s="42" t="s">
        <v>38</v>
      </c>
      <c r="F486" s="16">
        <f t="shared" si="33"/>
        <v>250</v>
      </c>
      <c r="G486" s="16"/>
      <c r="H486" s="16">
        <v>250</v>
      </c>
      <c r="I486" s="16"/>
      <c r="J486" s="16"/>
      <c r="K486" s="17" t="s">
        <v>121</v>
      </c>
    </row>
    <row r="487" spans="1:11" ht="51" x14ac:dyDescent="0.25">
      <c r="A487" s="42">
        <v>132</v>
      </c>
      <c r="B487" s="53"/>
      <c r="C487" s="42" t="s">
        <v>877</v>
      </c>
      <c r="D487" s="42" t="s">
        <v>479</v>
      </c>
      <c r="E487" s="42" t="s">
        <v>38</v>
      </c>
      <c r="F487" s="16">
        <f t="shared" si="33"/>
        <v>2380.12</v>
      </c>
      <c r="G487" s="16"/>
      <c r="H487" s="16">
        <v>2380.12</v>
      </c>
      <c r="I487" s="16"/>
      <c r="J487" s="16"/>
      <c r="K487" s="17" t="s">
        <v>90</v>
      </c>
    </row>
    <row r="488" spans="1:11" ht="89.25" x14ac:dyDescent="0.25">
      <c r="A488" s="42">
        <v>133</v>
      </c>
      <c r="B488" s="51" t="s">
        <v>741</v>
      </c>
      <c r="C488" s="42" t="s">
        <v>878</v>
      </c>
      <c r="D488" s="42" t="s">
        <v>480</v>
      </c>
      <c r="E488" s="42" t="s">
        <v>38</v>
      </c>
      <c r="F488" s="16">
        <f t="shared" si="33"/>
        <v>1000</v>
      </c>
      <c r="G488" s="16"/>
      <c r="H488" s="16">
        <v>1000</v>
      </c>
      <c r="I488" s="16"/>
      <c r="J488" s="16"/>
      <c r="K488" s="17" t="s">
        <v>191</v>
      </c>
    </row>
    <row r="489" spans="1:11" ht="89.25" x14ac:dyDescent="0.25">
      <c r="A489" s="42">
        <v>134</v>
      </c>
      <c r="B489" s="52"/>
      <c r="C489" s="42" t="s">
        <v>879</v>
      </c>
      <c r="D489" s="42" t="s">
        <v>464</v>
      </c>
      <c r="E489" s="42" t="s">
        <v>48</v>
      </c>
      <c r="F489" s="16">
        <f t="shared" si="33"/>
        <v>150</v>
      </c>
      <c r="G489" s="16"/>
      <c r="H489" s="16">
        <v>150</v>
      </c>
      <c r="I489" s="16"/>
      <c r="J489" s="16"/>
      <c r="K489" s="17" t="s">
        <v>121</v>
      </c>
    </row>
    <row r="490" spans="1:11" ht="89.25" x14ac:dyDescent="0.25">
      <c r="A490" s="42">
        <v>135</v>
      </c>
      <c r="B490" s="52"/>
      <c r="C490" s="42" t="s">
        <v>880</v>
      </c>
      <c r="D490" s="42" t="s">
        <v>272</v>
      </c>
      <c r="E490" s="42" t="s">
        <v>48</v>
      </c>
      <c r="F490" s="16">
        <f t="shared" si="33"/>
        <v>190</v>
      </c>
      <c r="G490" s="16"/>
      <c r="H490" s="16">
        <v>190</v>
      </c>
      <c r="I490" s="16"/>
      <c r="J490" s="16"/>
      <c r="K490" s="17" t="s">
        <v>122</v>
      </c>
    </row>
    <row r="491" spans="1:11" ht="51" x14ac:dyDescent="0.25">
      <c r="A491" s="42">
        <v>136</v>
      </c>
      <c r="B491" s="52"/>
      <c r="C491" s="42" t="s">
        <v>881</v>
      </c>
      <c r="D491" s="42" t="s">
        <v>290</v>
      </c>
      <c r="E491" s="42" t="s">
        <v>48</v>
      </c>
      <c r="F491" s="16">
        <f t="shared" si="33"/>
        <v>600</v>
      </c>
      <c r="G491" s="16"/>
      <c r="H491" s="16">
        <v>600</v>
      </c>
      <c r="I491" s="16"/>
      <c r="J491" s="16"/>
      <c r="K491" s="17" t="s">
        <v>302</v>
      </c>
    </row>
    <row r="492" spans="1:11" ht="51" x14ac:dyDescent="0.25">
      <c r="A492" s="42">
        <v>137</v>
      </c>
      <c r="B492" s="52"/>
      <c r="C492" s="42" t="s">
        <v>882</v>
      </c>
      <c r="D492" s="42" t="s">
        <v>481</v>
      </c>
      <c r="E492" s="42" t="s">
        <v>38</v>
      </c>
      <c r="F492" s="16">
        <f t="shared" si="33"/>
        <v>1055.8800000000001</v>
      </c>
      <c r="G492" s="16"/>
      <c r="H492" s="16">
        <v>1055.8800000000001</v>
      </c>
      <c r="I492" s="16"/>
      <c r="J492" s="16"/>
      <c r="K492" s="17" t="s">
        <v>123</v>
      </c>
    </row>
    <row r="493" spans="1:11" ht="51" x14ac:dyDescent="0.25">
      <c r="A493" s="42">
        <v>138</v>
      </c>
      <c r="B493" s="52"/>
      <c r="C493" s="42" t="s">
        <v>883</v>
      </c>
      <c r="D493" s="42" t="s">
        <v>248</v>
      </c>
      <c r="E493" s="42" t="s">
        <v>38</v>
      </c>
      <c r="F493" s="16">
        <f t="shared" si="33"/>
        <v>1200</v>
      </c>
      <c r="G493" s="16"/>
      <c r="H493" s="16">
        <v>1200</v>
      </c>
      <c r="I493" s="16"/>
      <c r="J493" s="16"/>
      <c r="K493" s="17" t="s">
        <v>302</v>
      </c>
    </row>
    <row r="494" spans="1:11" ht="127.5" x14ac:dyDescent="0.25">
      <c r="A494" s="42">
        <v>139</v>
      </c>
      <c r="B494" s="52"/>
      <c r="C494" s="42" t="s">
        <v>884</v>
      </c>
      <c r="D494" s="42" t="s">
        <v>416</v>
      </c>
      <c r="E494" s="42" t="s">
        <v>38</v>
      </c>
      <c r="F494" s="16">
        <f>I494</f>
        <v>250</v>
      </c>
      <c r="G494" s="16"/>
      <c r="H494" s="16"/>
      <c r="I494" s="16">
        <v>250</v>
      </c>
      <c r="J494" s="16"/>
      <c r="K494" s="17" t="s">
        <v>90</v>
      </c>
    </row>
    <row r="495" spans="1:11" ht="51" x14ac:dyDescent="0.25">
      <c r="A495" s="42">
        <v>140</v>
      </c>
      <c r="B495" s="53"/>
      <c r="C495" s="42" t="s">
        <v>885</v>
      </c>
      <c r="D495" s="42" t="s">
        <v>482</v>
      </c>
      <c r="E495" s="42" t="s">
        <v>38</v>
      </c>
      <c r="F495" s="16">
        <f>I495</f>
        <v>522</v>
      </c>
      <c r="G495" s="16"/>
      <c r="H495" s="16"/>
      <c r="I495" s="16">
        <v>522</v>
      </c>
      <c r="J495" s="16"/>
      <c r="K495" s="17" t="s">
        <v>90</v>
      </c>
    </row>
    <row r="496" spans="1:11" ht="89.25" x14ac:dyDescent="0.25">
      <c r="A496" s="42">
        <v>141</v>
      </c>
      <c r="B496" s="51" t="s">
        <v>742</v>
      </c>
      <c r="C496" s="42" t="s">
        <v>886</v>
      </c>
      <c r="D496" s="42" t="s">
        <v>753</v>
      </c>
      <c r="E496" s="42" t="s">
        <v>38</v>
      </c>
      <c r="F496" s="16">
        <f>H496</f>
        <v>205.97</v>
      </c>
      <c r="G496" s="16"/>
      <c r="H496" s="16">
        <v>205.97</v>
      </c>
      <c r="I496" s="16"/>
      <c r="J496" s="16"/>
      <c r="K496" s="17" t="s">
        <v>63</v>
      </c>
    </row>
    <row r="497" spans="1:11" ht="51" x14ac:dyDescent="0.25">
      <c r="A497" s="42">
        <v>142</v>
      </c>
      <c r="B497" s="52"/>
      <c r="C497" s="42" t="s">
        <v>887</v>
      </c>
      <c r="D497" s="42" t="s">
        <v>389</v>
      </c>
      <c r="E497" s="42" t="s">
        <v>38</v>
      </c>
      <c r="F497" s="16">
        <f>H497</f>
        <v>150</v>
      </c>
      <c r="G497" s="16"/>
      <c r="H497" s="16">
        <v>150</v>
      </c>
      <c r="I497" s="16"/>
      <c r="J497" s="16"/>
      <c r="K497" s="17" t="s">
        <v>121</v>
      </c>
    </row>
    <row r="498" spans="1:11" ht="51" x14ac:dyDescent="0.25">
      <c r="A498" s="42">
        <v>143</v>
      </c>
      <c r="B498" s="52"/>
      <c r="C498" s="42" t="s">
        <v>888</v>
      </c>
      <c r="D498" s="42" t="s">
        <v>396</v>
      </c>
      <c r="E498" s="42" t="s">
        <v>38</v>
      </c>
      <c r="F498" s="16">
        <f>H498</f>
        <v>613.70000000000005</v>
      </c>
      <c r="G498" s="16"/>
      <c r="H498" s="16">
        <v>613.70000000000005</v>
      </c>
      <c r="I498" s="16"/>
      <c r="J498" s="16"/>
      <c r="K498" s="17" t="s">
        <v>40</v>
      </c>
    </row>
    <row r="499" spans="1:11" ht="89.25" x14ac:dyDescent="0.25">
      <c r="A499" s="42">
        <v>144</v>
      </c>
      <c r="B499" s="52"/>
      <c r="C499" s="42" t="s">
        <v>889</v>
      </c>
      <c r="D499" s="42" t="s">
        <v>480</v>
      </c>
      <c r="E499" s="42" t="s">
        <v>38</v>
      </c>
      <c r="F499" s="16">
        <f>H499</f>
        <v>1084.4000000000001</v>
      </c>
      <c r="G499" s="16"/>
      <c r="H499" s="16">
        <v>1084.4000000000001</v>
      </c>
      <c r="I499" s="16"/>
      <c r="J499" s="16"/>
      <c r="K499" s="17" t="s">
        <v>191</v>
      </c>
    </row>
    <row r="500" spans="1:11" ht="89.25" x14ac:dyDescent="0.25">
      <c r="A500" s="42">
        <v>145</v>
      </c>
      <c r="B500" s="52"/>
      <c r="C500" s="42" t="s">
        <v>890</v>
      </c>
      <c r="D500" s="42" t="s">
        <v>754</v>
      </c>
      <c r="E500" s="42" t="s">
        <v>38</v>
      </c>
      <c r="F500" s="16">
        <f>H500</f>
        <v>357.51</v>
      </c>
      <c r="G500" s="16"/>
      <c r="H500" s="16">
        <v>357.51</v>
      </c>
      <c r="I500" s="16"/>
      <c r="J500" s="16"/>
      <c r="K500" s="17" t="s">
        <v>122</v>
      </c>
    </row>
    <row r="501" spans="1:11" ht="76.5" x14ac:dyDescent="0.25">
      <c r="A501" s="42">
        <v>146</v>
      </c>
      <c r="B501" s="53"/>
      <c r="C501" s="42" t="s">
        <v>891</v>
      </c>
      <c r="D501" s="42" t="s">
        <v>755</v>
      </c>
      <c r="E501" s="42" t="s">
        <v>38</v>
      </c>
      <c r="F501" s="16">
        <f>I501</f>
        <v>688.13</v>
      </c>
      <c r="G501" s="16"/>
      <c r="H501" s="16"/>
      <c r="I501" s="16">
        <v>688.13</v>
      </c>
      <c r="J501" s="16"/>
      <c r="K501" s="17" t="s">
        <v>92</v>
      </c>
    </row>
    <row r="502" spans="1:11" ht="89.25" x14ac:dyDescent="0.25">
      <c r="A502" s="42">
        <v>147</v>
      </c>
      <c r="B502" s="51" t="s">
        <v>743</v>
      </c>
      <c r="C502" s="42" t="s">
        <v>892</v>
      </c>
      <c r="D502" s="42" t="s">
        <v>464</v>
      </c>
      <c r="E502" s="42" t="s">
        <v>38</v>
      </c>
      <c r="F502" s="16">
        <f t="shared" ref="F502:F514" si="34">H502</f>
        <v>191.6</v>
      </c>
      <c r="G502" s="16"/>
      <c r="H502" s="16">
        <v>191.6</v>
      </c>
      <c r="I502" s="16"/>
      <c r="J502" s="16"/>
      <c r="K502" s="17" t="s">
        <v>121</v>
      </c>
    </row>
    <row r="503" spans="1:11" ht="51" x14ac:dyDescent="0.25">
      <c r="A503" s="42">
        <v>148</v>
      </c>
      <c r="B503" s="52"/>
      <c r="C503" s="42" t="s">
        <v>893</v>
      </c>
      <c r="D503" s="42" t="s">
        <v>95</v>
      </c>
      <c r="E503" s="42" t="s">
        <v>38</v>
      </c>
      <c r="F503" s="16">
        <f t="shared" si="34"/>
        <v>100</v>
      </c>
      <c r="G503" s="16"/>
      <c r="H503" s="16">
        <v>100</v>
      </c>
      <c r="I503" s="16"/>
      <c r="J503" s="16"/>
      <c r="K503" s="17" t="s">
        <v>40</v>
      </c>
    </row>
    <row r="504" spans="1:11" ht="89.25" x14ac:dyDescent="0.25">
      <c r="A504" s="42">
        <v>149</v>
      </c>
      <c r="B504" s="52"/>
      <c r="C504" s="42" t="s">
        <v>894</v>
      </c>
      <c r="D504" s="42" t="s">
        <v>273</v>
      </c>
      <c r="E504" s="42" t="s">
        <v>38</v>
      </c>
      <c r="F504" s="16">
        <f t="shared" si="34"/>
        <v>804.9</v>
      </c>
      <c r="G504" s="16"/>
      <c r="H504" s="16">
        <v>804.9</v>
      </c>
      <c r="I504" s="16"/>
      <c r="J504" s="16"/>
      <c r="K504" s="17" t="s">
        <v>40</v>
      </c>
    </row>
    <row r="505" spans="1:11" ht="89.25" x14ac:dyDescent="0.25">
      <c r="A505" s="42">
        <v>150</v>
      </c>
      <c r="B505" s="53"/>
      <c r="C505" s="42" t="s">
        <v>895</v>
      </c>
      <c r="D505" s="42" t="s">
        <v>272</v>
      </c>
      <c r="E505" s="42" t="s">
        <v>38</v>
      </c>
      <c r="F505" s="16">
        <f t="shared" si="34"/>
        <v>191.6</v>
      </c>
      <c r="G505" s="16"/>
      <c r="H505" s="16">
        <v>191.6</v>
      </c>
      <c r="I505" s="16"/>
      <c r="J505" s="16"/>
      <c r="K505" s="17" t="s">
        <v>122</v>
      </c>
    </row>
    <row r="506" spans="1:11" ht="51" x14ac:dyDescent="0.25">
      <c r="A506" s="42">
        <v>151</v>
      </c>
      <c r="B506" s="51" t="s">
        <v>745</v>
      </c>
      <c r="C506" s="42" t="s">
        <v>896</v>
      </c>
      <c r="D506" s="42" t="s">
        <v>235</v>
      </c>
      <c r="E506" s="42" t="s">
        <v>48</v>
      </c>
      <c r="F506" s="16">
        <f t="shared" si="34"/>
        <v>90</v>
      </c>
      <c r="G506" s="16"/>
      <c r="H506" s="16">
        <v>90</v>
      </c>
      <c r="I506" s="16"/>
      <c r="J506" s="16"/>
      <c r="K506" s="17" t="s">
        <v>123</v>
      </c>
    </row>
    <row r="507" spans="1:11" ht="51" x14ac:dyDescent="0.25">
      <c r="A507" s="42">
        <v>152</v>
      </c>
      <c r="B507" s="52"/>
      <c r="C507" s="42" t="s">
        <v>897</v>
      </c>
      <c r="D507" s="42" t="s">
        <v>289</v>
      </c>
      <c r="E507" s="42" t="s">
        <v>48</v>
      </c>
      <c r="F507" s="16">
        <f t="shared" si="34"/>
        <v>50</v>
      </c>
      <c r="G507" s="16"/>
      <c r="H507" s="16">
        <v>50</v>
      </c>
      <c r="I507" s="16"/>
      <c r="J507" s="16"/>
      <c r="K507" s="17" t="s">
        <v>191</v>
      </c>
    </row>
    <row r="508" spans="1:11" ht="51" x14ac:dyDescent="0.25">
      <c r="A508" s="42">
        <v>153</v>
      </c>
      <c r="B508" s="52"/>
      <c r="C508" s="42" t="s">
        <v>898</v>
      </c>
      <c r="D508" s="42" t="s">
        <v>449</v>
      </c>
      <c r="E508" s="42" t="s">
        <v>48</v>
      </c>
      <c r="F508" s="16">
        <f t="shared" si="34"/>
        <v>20</v>
      </c>
      <c r="G508" s="22"/>
      <c r="H508" s="22">
        <v>20</v>
      </c>
      <c r="I508" s="22"/>
      <c r="J508" s="22"/>
      <c r="K508" s="37" t="s">
        <v>922</v>
      </c>
    </row>
    <row r="509" spans="1:11" ht="89.25" x14ac:dyDescent="0.25">
      <c r="A509" s="42">
        <v>154</v>
      </c>
      <c r="B509" s="53"/>
      <c r="C509" s="42" t="s">
        <v>899</v>
      </c>
      <c r="D509" s="42" t="s">
        <v>273</v>
      </c>
      <c r="E509" s="42" t="s">
        <v>38</v>
      </c>
      <c r="F509" s="16">
        <f t="shared" si="34"/>
        <v>768.6</v>
      </c>
      <c r="G509" s="16"/>
      <c r="H509" s="16">
        <v>768.6</v>
      </c>
      <c r="I509" s="16"/>
      <c r="J509" s="16"/>
      <c r="K509" s="17" t="s">
        <v>302</v>
      </c>
    </row>
    <row r="510" spans="1:11" ht="51" x14ac:dyDescent="0.25">
      <c r="A510" s="42">
        <v>155</v>
      </c>
      <c r="B510" s="51" t="s">
        <v>746</v>
      </c>
      <c r="C510" s="42" t="s">
        <v>900</v>
      </c>
      <c r="D510" s="42" t="s">
        <v>756</v>
      </c>
      <c r="E510" s="42" t="s">
        <v>48</v>
      </c>
      <c r="F510" s="16">
        <f t="shared" si="34"/>
        <v>375</v>
      </c>
      <c r="G510" s="16"/>
      <c r="H510" s="16">
        <v>375</v>
      </c>
      <c r="I510" s="16"/>
      <c r="J510" s="16"/>
      <c r="K510" s="17" t="s">
        <v>191</v>
      </c>
    </row>
    <row r="511" spans="1:11" ht="51" x14ac:dyDescent="0.25">
      <c r="A511" s="42">
        <v>156</v>
      </c>
      <c r="B511" s="53"/>
      <c r="C511" s="25" t="s">
        <v>901</v>
      </c>
      <c r="D511" s="42" t="s">
        <v>115</v>
      </c>
      <c r="E511" s="42" t="s">
        <v>38</v>
      </c>
      <c r="F511" s="16">
        <f t="shared" si="34"/>
        <v>565</v>
      </c>
      <c r="G511" s="16"/>
      <c r="H511" s="16">
        <v>565</v>
      </c>
      <c r="I511" s="16"/>
      <c r="J511" s="16"/>
      <c r="K511" s="17" t="s">
        <v>191</v>
      </c>
    </row>
    <row r="512" spans="1:11" ht="102" x14ac:dyDescent="0.25">
      <c r="A512" s="42">
        <v>157</v>
      </c>
      <c r="B512" s="51" t="s">
        <v>747</v>
      </c>
      <c r="C512" s="25" t="s">
        <v>902</v>
      </c>
      <c r="D512" s="42" t="s">
        <v>757</v>
      </c>
      <c r="E512" s="42" t="s">
        <v>38</v>
      </c>
      <c r="F512" s="16">
        <f t="shared" si="34"/>
        <v>143.75</v>
      </c>
      <c r="G512" s="16"/>
      <c r="H512" s="16">
        <v>143.75</v>
      </c>
      <c r="I512" s="16"/>
      <c r="J512" s="16"/>
      <c r="K512" s="17" t="s">
        <v>121</v>
      </c>
    </row>
    <row r="513" spans="1:16384" ht="102" x14ac:dyDescent="0.25">
      <c r="A513" s="42">
        <v>158</v>
      </c>
      <c r="B513" s="52"/>
      <c r="C513" s="25" t="s">
        <v>903</v>
      </c>
      <c r="D513" s="42" t="s">
        <v>758</v>
      </c>
      <c r="E513" s="42" t="s">
        <v>38</v>
      </c>
      <c r="F513" s="16">
        <f t="shared" si="34"/>
        <v>689.99</v>
      </c>
      <c r="G513" s="16"/>
      <c r="H513" s="16">
        <v>689.99</v>
      </c>
      <c r="I513" s="16"/>
      <c r="J513" s="16"/>
      <c r="K513" s="17" t="s">
        <v>191</v>
      </c>
    </row>
    <row r="514" spans="1:16384" ht="102" x14ac:dyDescent="0.25">
      <c r="A514" s="42">
        <v>159</v>
      </c>
      <c r="B514" s="53"/>
      <c r="C514" s="25" t="s">
        <v>904</v>
      </c>
      <c r="D514" s="42" t="s">
        <v>759</v>
      </c>
      <c r="E514" s="42" t="s">
        <v>38</v>
      </c>
      <c r="F514" s="16">
        <f t="shared" si="34"/>
        <v>143.75</v>
      </c>
      <c r="G514" s="16"/>
      <c r="H514" s="16">
        <v>143.75</v>
      </c>
      <c r="I514" s="16"/>
      <c r="J514" s="16"/>
      <c r="K514" s="17" t="s">
        <v>122</v>
      </c>
    </row>
    <row r="515" spans="1:16384" ht="43.5" customHeight="1" x14ac:dyDescent="0.25">
      <c r="A515" s="56" t="s">
        <v>16</v>
      </c>
      <c r="B515" s="56"/>
      <c r="C515" s="56"/>
      <c r="D515" s="56"/>
      <c r="E515" s="44"/>
      <c r="F515" s="39">
        <f>H515+I515</f>
        <v>242914.00157000011</v>
      </c>
      <c r="G515" s="39"/>
      <c r="H515" s="39">
        <f>SUM(H356:H514)</f>
        <v>232987.32657000012</v>
      </c>
      <c r="I515" s="39">
        <f>SUM(I356:I514)</f>
        <v>9926.6749999999993</v>
      </c>
      <c r="J515" s="39"/>
      <c r="K515" s="44"/>
    </row>
    <row r="516" spans="1:16384" ht="114.75" x14ac:dyDescent="0.25">
      <c r="A516" s="42">
        <v>1</v>
      </c>
      <c r="B516" s="51" t="s">
        <v>45</v>
      </c>
      <c r="C516" s="6" t="s">
        <v>28</v>
      </c>
      <c r="D516" s="3" t="s">
        <v>22</v>
      </c>
      <c r="E516" s="42" t="s">
        <v>38</v>
      </c>
      <c r="F516" s="5">
        <f t="shared" ref="F516" si="35">I516</f>
        <v>4255.66</v>
      </c>
      <c r="G516" s="5"/>
      <c r="H516" s="38"/>
      <c r="I516" s="5">
        <v>4255.66</v>
      </c>
      <c r="J516" s="16"/>
      <c r="K516" s="42" t="s">
        <v>700</v>
      </c>
    </row>
    <row r="517" spans="1:16384" ht="89.25" x14ac:dyDescent="0.25">
      <c r="A517" s="42">
        <v>2</v>
      </c>
      <c r="B517" s="52"/>
      <c r="C517" s="42" t="s">
        <v>29</v>
      </c>
      <c r="D517" s="4" t="s">
        <v>18</v>
      </c>
      <c r="E517" s="42" t="s">
        <v>38</v>
      </c>
      <c r="F517" s="5">
        <f>I517</f>
        <v>12837.57</v>
      </c>
      <c r="G517" s="38"/>
      <c r="H517" s="38"/>
      <c r="I517" s="5">
        <v>12837.57</v>
      </c>
      <c r="J517" s="16"/>
      <c r="K517" s="42" t="s">
        <v>44</v>
      </c>
    </row>
    <row r="518" spans="1:16384" ht="153" x14ac:dyDescent="0.25">
      <c r="A518" s="42">
        <v>3</v>
      </c>
      <c r="B518" s="52"/>
      <c r="C518" s="6" t="s">
        <v>30</v>
      </c>
      <c r="D518" s="7" t="s">
        <v>19</v>
      </c>
      <c r="E518" s="42" t="s">
        <v>38</v>
      </c>
      <c r="F518" s="5">
        <f>I518</f>
        <v>449.21</v>
      </c>
      <c r="G518" s="5"/>
      <c r="H518" s="38"/>
      <c r="I518" s="5">
        <v>449.21</v>
      </c>
      <c r="J518" s="16"/>
      <c r="K518" s="42" t="s">
        <v>202</v>
      </c>
    </row>
    <row r="519" spans="1:16384" ht="114.75" x14ac:dyDescent="0.25">
      <c r="A519" s="42">
        <v>4</v>
      </c>
      <c r="B519" s="52"/>
      <c r="C519" s="8" t="s">
        <v>31</v>
      </c>
      <c r="D519" s="4" t="s">
        <v>20</v>
      </c>
      <c r="E519" s="42" t="s">
        <v>38</v>
      </c>
      <c r="F519" s="5">
        <f t="shared" ref="F519" si="36">I519</f>
        <v>1022.84</v>
      </c>
      <c r="G519" s="5"/>
      <c r="H519" s="5"/>
      <c r="I519" s="5">
        <v>1022.84</v>
      </c>
      <c r="J519" s="16"/>
      <c r="K519" s="42" t="s">
        <v>202</v>
      </c>
    </row>
    <row r="520" spans="1:16384" ht="127.5" x14ac:dyDescent="0.25">
      <c r="A520" s="42">
        <v>5</v>
      </c>
      <c r="B520" s="52"/>
      <c r="C520" s="8" t="s">
        <v>32</v>
      </c>
      <c r="D520" s="4" t="s">
        <v>21</v>
      </c>
      <c r="E520" s="42" t="s">
        <v>38</v>
      </c>
      <c r="F520" s="5">
        <f t="shared" ref="F520:F526" si="37">I520</f>
        <v>9364.9500000000007</v>
      </c>
      <c r="G520" s="5"/>
      <c r="H520" s="38"/>
      <c r="I520" s="5">
        <v>9364.9500000000007</v>
      </c>
      <c r="J520" s="16"/>
      <c r="K520" s="42" t="s">
        <v>44</v>
      </c>
    </row>
    <row r="521" spans="1:16384" ht="267.75" x14ac:dyDescent="0.25">
      <c r="A521" s="42">
        <v>6</v>
      </c>
      <c r="B521" s="52"/>
      <c r="C521" s="3" t="s">
        <v>33</v>
      </c>
      <c r="D521" s="7" t="s">
        <v>23</v>
      </c>
      <c r="E521" s="42" t="s">
        <v>38</v>
      </c>
      <c r="F521" s="9">
        <f t="shared" si="37"/>
        <v>72.3</v>
      </c>
      <c r="G521" s="5"/>
      <c r="H521" s="38"/>
      <c r="I521" s="5">
        <v>72.3</v>
      </c>
      <c r="J521" s="16"/>
      <c r="K521" s="42" t="s">
        <v>202</v>
      </c>
    </row>
    <row r="522" spans="1:16384" ht="204" x14ac:dyDescent="0.25">
      <c r="A522" s="42">
        <v>7</v>
      </c>
      <c r="B522" s="52"/>
      <c r="C522" s="3" t="s">
        <v>34</v>
      </c>
      <c r="D522" s="7" t="s">
        <v>24</v>
      </c>
      <c r="E522" s="42" t="s">
        <v>38</v>
      </c>
      <c r="F522" s="10">
        <f t="shared" si="37"/>
        <v>7500</v>
      </c>
      <c r="G522" s="38"/>
      <c r="H522" s="38"/>
      <c r="I522" s="10">
        <v>7500</v>
      </c>
      <c r="J522" s="16"/>
      <c r="K522" s="42" t="s">
        <v>126</v>
      </c>
    </row>
    <row r="523" spans="1:16384" ht="178.5" x14ac:dyDescent="0.25">
      <c r="A523" s="42">
        <v>8</v>
      </c>
      <c r="B523" s="53"/>
      <c r="C523" s="3" t="s">
        <v>35</v>
      </c>
      <c r="D523" s="7" t="s">
        <v>27</v>
      </c>
      <c r="E523" s="42" t="s">
        <v>38</v>
      </c>
      <c r="F523" s="10">
        <f t="shared" si="37"/>
        <v>5000</v>
      </c>
      <c r="G523" s="10"/>
      <c r="H523" s="10"/>
      <c r="I523" s="10">
        <v>5000</v>
      </c>
      <c r="J523" s="16"/>
      <c r="K523" s="42" t="s">
        <v>126</v>
      </c>
    </row>
    <row r="524" spans="1:16384" ht="102" x14ac:dyDescent="0.25">
      <c r="A524" s="42">
        <v>9</v>
      </c>
      <c r="B524" s="51" t="s">
        <v>36</v>
      </c>
      <c r="C524" s="42" t="s">
        <v>41</v>
      </c>
      <c r="D524" s="42" t="s">
        <v>37</v>
      </c>
      <c r="E524" s="42" t="s">
        <v>38</v>
      </c>
      <c r="F524" s="16">
        <f t="shared" si="37"/>
        <v>1681</v>
      </c>
      <c r="G524" s="16"/>
      <c r="H524" s="16"/>
      <c r="I524" s="16">
        <v>1681</v>
      </c>
      <c r="J524" s="16"/>
      <c r="K524" s="42" t="s">
        <v>44</v>
      </c>
    </row>
    <row r="525" spans="1:16384" ht="153" x14ac:dyDescent="0.25">
      <c r="A525" s="42">
        <v>10</v>
      </c>
      <c r="B525" s="52"/>
      <c r="C525" s="40" t="s">
        <v>42</v>
      </c>
      <c r="D525" s="40" t="s">
        <v>43</v>
      </c>
      <c r="E525" s="40" t="s">
        <v>38</v>
      </c>
      <c r="F525" s="21">
        <f t="shared" si="37"/>
        <v>7000</v>
      </c>
      <c r="G525" s="21"/>
      <c r="H525" s="21"/>
      <c r="I525" s="21">
        <v>7000</v>
      </c>
      <c r="J525" s="21"/>
      <c r="K525" s="40" t="s">
        <v>44</v>
      </c>
    </row>
    <row r="526" spans="1:16384" s="2" customFormat="1" ht="51" x14ac:dyDescent="0.25">
      <c r="A526" s="42">
        <v>11</v>
      </c>
      <c r="B526" s="51" t="s">
        <v>748</v>
      </c>
      <c r="C526" s="42" t="s">
        <v>65</v>
      </c>
      <c r="D526" s="42" t="s">
        <v>51</v>
      </c>
      <c r="E526" s="42" t="s">
        <v>38</v>
      </c>
      <c r="F526" s="16">
        <f t="shared" si="37"/>
        <v>1287.9291700000001</v>
      </c>
      <c r="G526" s="16"/>
      <c r="H526" s="16"/>
      <c r="I526" s="16">
        <v>1287.9291700000001</v>
      </c>
      <c r="J526" s="16"/>
      <c r="K526" s="42" t="s">
        <v>64</v>
      </c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  <c r="DA526" s="15"/>
      <c r="DB526" s="15"/>
      <c r="DC526" s="15"/>
      <c r="DD526" s="15"/>
      <c r="DE526" s="15"/>
      <c r="DF526" s="15"/>
      <c r="DG526" s="15"/>
      <c r="DH526" s="15"/>
      <c r="DI526" s="15"/>
      <c r="DJ526" s="15"/>
      <c r="DK526" s="15"/>
      <c r="DL526" s="15"/>
      <c r="DM526" s="15"/>
      <c r="DN526" s="15"/>
      <c r="DO526" s="15"/>
      <c r="DP526" s="15"/>
      <c r="DQ526" s="15"/>
      <c r="DR526" s="15"/>
      <c r="DS526" s="15"/>
      <c r="DT526" s="15"/>
      <c r="DU526" s="15"/>
      <c r="DV526" s="15"/>
      <c r="DW526" s="15"/>
      <c r="DX526" s="15"/>
      <c r="DY526" s="15"/>
      <c r="DZ526" s="15"/>
      <c r="EA526" s="15"/>
      <c r="EB526" s="15"/>
      <c r="EC526" s="15"/>
      <c r="ED526" s="15"/>
      <c r="EE526" s="15"/>
      <c r="EF526" s="15"/>
      <c r="EG526" s="15"/>
      <c r="EH526" s="15"/>
      <c r="EI526" s="15"/>
      <c r="EJ526" s="15"/>
      <c r="EK526" s="15"/>
      <c r="EL526" s="15"/>
      <c r="EM526" s="15"/>
      <c r="EN526" s="15"/>
      <c r="EO526" s="15"/>
      <c r="EP526" s="15"/>
      <c r="EQ526" s="15"/>
      <c r="ER526" s="15"/>
      <c r="ES526" s="15"/>
      <c r="ET526" s="15"/>
      <c r="EU526" s="15"/>
      <c r="EV526" s="15"/>
      <c r="EW526" s="15"/>
      <c r="EX526" s="15"/>
      <c r="EY526" s="15"/>
      <c r="EZ526" s="15"/>
      <c r="FA526" s="15"/>
      <c r="FB526" s="15"/>
      <c r="FC526" s="15"/>
      <c r="FD526" s="15"/>
      <c r="FE526" s="15"/>
      <c r="FF526" s="15"/>
      <c r="FG526" s="15"/>
      <c r="FH526" s="15"/>
      <c r="FI526" s="15"/>
      <c r="FJ526" s="15"/>
      <c r="FK526" s="15"/>
      <c r="FL526" s="15"/>
      <c r="FM526" s="15"/>
      <c r="FN526" s="15"/>
      <c r="FO526" s="15"/>
      <c r="FP526" s="15"/>
      <c r="FQ526" s="15"/>
      <c r="FR526" s="15"/>
      <c r="FS526" s="15"/>
      <c r="FT526" s="15"/>
      <c r="FU526" s="15"/>
      <c r="FV526" s="15"/>
      <c r="FW526" s="15"/>
      <c r="FX526" s="15"/>
      <c r="FY526" s="15"/>
      <c r="FZ526" s="15"/>
      <c r="GA526" s="15"/>
      <c r="GB526" s="15"/>
      <c r="GC526" s="15"/>
      <c r="GD526" s="15"/>
      <c r="GE526" s="15"/>
      <c r="GF526" s="15"/>
      <c r="GG526" s="15"/>
      <c r="GH526" s="15"/>
      <c r="GI526" s="15"/>
      <c r="GJ526" s="15"/>
      <c r="GK526" s="15"/>
      <c r="GL526" s="15"/>
      <c r="GM526" s="15"/>
      <c r="GN526" s="15"/>
      <c r="GO526" s="15"/>
      <c r="GP526" s="15"/>
      <c r="GQ526" s="15"/>
      <c r="GR526" s="15"/>
      <c r="GS526" s="15"/>
      <c r="GT526" s="15"/>
      <c r="GU526" s="15"/>
      <c r="GV526" s="15"/>
      <c r="GW526" s="15"/>
      <c r="GX526" s="15"/>
      <c r="GY526" s="15"/>
      <c r="GZ526" s="15"/>
      <c r="HA526" s="15"/>
      <c r="HB526" s="15"/>
      <c r="HC526" s="15"/>
      <c r="HD526" s="15"/>
      <c r="HE526" s="15"/>
      <c r="HF526" s="15"/>
      <c r="HG526" s="15"/>
      <c r="HH526" s="15"/>
      <c r="HI526" s="15"/>
      <c r="HJ526" s="15"/>
      <c r="HK526" s="15"/>
      <c r="HL526" s="15"/>
      <c r="HM526" s="15"/>
      <c r="HN526" s="15"/>
      <c r="HO526" s="15"/>
      <c r="HP526" s="15"/>
      <c r="HQ526" s="15"/>
      <c r="HR526" s="15"/>
      <c r="HS526" s="15"/>
      <c r="HT526" s="15"/>
      <c r="HU526" s="15"/>
      <c r="HV526" s="15"/>
      <c r="HW526" s="15"/>
      <c r="HX526" s="15"/>
      <c r="HY526" s="15"/>
      <c r="HZ526" s="15"/>
      <c r="IA526" s="15"/>
      <c r="IB526" s="15"/>
      <c r="IC526" s="15"/>
      <c r="ID526" s="15"/>
      <c r="IE526" s="15"/>
      <c r="IF526" s="15"/>
      <c r="IG526" s="15"/>
      <c r="IH526" s="15"/>
      <c r="II526" s="15"/>
      <c r="IJ526" s="15"/>
      <c r="IK526" s="15"/>
      <c r="IL526" s="15"/>
      <c r="IM526" s="15"/>
      <c r="IN526" s="15"/>
      <c r="IO526" s="15"/>
      <c r="IP526" s="15"/>
      <c r="IQ526" s="15"/>
      <c r="IR526" s="15"/>
      <c r="IS526" s="15"/>
      <c r="IT526" s="15"/>
      <c r="IU526" s="15"/>
      <c r="IV526" s="15"/>
      <c r="IW526" s="15"/>
      <c r="IX526" s="15"/>
      <c r="IY526" s="15"/>
      <c r="IZ526" s="15"/>
      <c r="JA526" s="15"/>
      <c r="JB526" s="15"/>
      <c r="JC526" s="15"/>
      <c r="JD526" s="15"/>
      <c r="JE526" s="15"/>
      <c r="JF526" s="15"/>
      <c r="JG526" s="15"/>
      <c r="JH526" s="15"/>
      <c r="JI526" s="15"/>
      <c r="JJ526" s="15"/>
      <c r="JK526" s="15"/>
      <c r="JL526" s="15"/>
      <c r="JM526" s="15"/>
      <c r="JN526" s="15"/>
      <c r="JO526" s="15"/>
      <c r="JP526" s="15"/>
      <c r="JQ526" s="15"/>
      <c r="JR526" s="15"/>
      <c r="JS526" s="15"/>
      <c r="JT526" s="15"/>
      <c r="JU526" s="15"/>
      <c r="JV526" s="15"/>
      <c r="JW526" s="15"/>
      <c r="JX526" s="15"/>
      <c r="JY526" s="15"/>
      <c r="JZ526" s="15"/>
      <c r="KA526" s="15"/>
      <c r="KB526" s="15"/>
      <c r="KC526" s="15"/>
      <c r="KD526" s="15"/>
      <c r="KE526" s="15"/>
      <c r="KF526" s="15"/>
      <c r="KG526" s="15"/>
      <c r="KH526" s="15"/>
      <c r="KI526" s="15"/>
      <c r="KJ526" s="15"/>
      <c r="KK526" s="15"/>
      <c r="KL526" s="15"/>
      <c r="KM526" s="15"/>
      <c r="KN526" s="15"/>
      <c r="KO526" s="15"/>
      <c r="KP526" s="15"/>
      <c r="KQ526" s="15"/>
      <c r="KR526" s="15"/>
      <c r="KS526" s="15"/>
      <c r="KT526" s="15"/>
      <c r="KU526" s="15"/>
      <c r="KV526" s="15"/>
      <c r="KW526" s="15"/>
      <c r="KX526" s="15"/>
      <c r="KY526" s="15"/>
      <c r="KZ526" s="15"/>
      <c r="LA526" s="15"/>
      <c r="LB526" s="15"/>
      <c r="LC526" s="15"/>
      <c r="LD526" s="15"/>
      <c r="LE526" s="15"/>
      <c r="LF526" s="15"/>
      <c r="LG526" s="15"/>
      <c r="LH526" s="15"/>
      <c r="LI526" s="15"/>
      <c r="LJ526" s="15"/>
      <c r="LK526" s="15"/>
      <c r="LL526" s="15"/>
      <c r="LM526" s="15"/>
      <c r="LN526" s="15"/>
      <c r="LO526" s="15"/>
      <c r="LP526" s="15"/>
      <c r="LQ526" s="15"/>
      <c r="LR526" s="15"/>
      <c r="LS526" s="15"/>
      <c r="LT526" s="15"/>
      <c r="LU526" s="15"/>
      <c r="LV526" s="15"/>
      <c r="LW526" s="15"/>
      <c r="LX526" s="15"/>
      <c r="LY526" s="15"/>
      <c r="LZ526" s="15"/>
      <c r="MA526" s="15"/>
      <c r="MB526" s="15"/>
      <c r="MC526" s="15"/>
      <c r="MD526" s="15"/>
      <c r="ME526" s="15"/>
      <c r="MF526" s="15"/>
      <c r="MG526" s="15"/>
      <c r="MH526" s="15"/>
      <c r="MI526" s="15"/>
      <c r="MJ526" s="15"/>
      <c r="MK526" s="15"/>
      <c r="ML526" s="15"/>
      <c r="MM526" s="15"/>
      <c r="MN526" s="15"/>
      <c r="MO526" s="15"/>
      <c r="MP526" s="15"/>
      <c r="MQ526" s="15"/>
      <c r="MR526" s="15"/>
      <c r="MS526" s="15"/>
      <c r="MT526" s="15"/>
      <c r="MU526" s="15"/>
      <c r="MV526" s="15"/>
      <c r="MW526" s="15"/>
      <c r="MX526" s="15"/>
      <c r="MY526" s="15"/>
      <c r="MZ526" s="15"/>
      <c r="NA526" s="15"/>
      <c r="NB526" s="15"/>
      <c r="NC526" s="15"/>
      <c r="ND526" s="15"/>
      <c r="NE526" s="15"/>
      <c r="NF526" s="15"/>
      <c r="NG526" s="15"/>
      <c r="NH526" s="15"/>
      <c r="NI526" s="15"/>
      <c r="NJ526" s="15"/>
      <c r="NK526" s="15"/>
      <c r="NL526" s="15"/>
      <c r="NM526" s="15"/>
      <c r="NN526" s="15"/>
      <c r="NO526" s="15"/>
      <c r="NP526" s="15"/>
      <c r="NQ526" s="15"/>
      <c r="NR526" s="15"/>
      <c r="NS526" s="15"/>
      <c r="NT526" s="15"/>
      <c r="NU526" s="15"/>
      <c r="NV526" s="15"/>
      <c r="NW526" s="15"/>
      <c r="NX526" s="15"/>
      <c r="NY526" s="15"/>
      <c r="NZ526" s="15"/>
      <c r="OA526" s="15"/>
      <c r="OB526" s="15"/>
      <c r="OC526" s="15"/>
      <c r="OD526" s="15"/>
      <c r="OE526" s="15"/>
      <c r="OF526" s="15"/>
      <c r="OG526" s="15"/>
      <c r="OH526" s="15"/>
      <c r="OI526" s="15"/>
      <c r="OJ526" s="15"/>
      <c r="OK526" s="15"/>
      <c r="OL526" s="15"/>
      <c r="OM526" s="15"/>
      <c r="ON526" s="15"/>
      <c r="OO526" s="15"/>
      <c r="OP526" s="15"/>
      <c r="OQ526" s="15"/>
      <c r="OR526" s="15"/>
      <c r="OS526" s="15"/>
      <c r="OT526" s="15"/>
      <c r="OU526" s="15"/>
      <c r="OV526" s="15"/>
      <c r="OW526" s="15"/>
      <c r="OX526" s="15"/>
      <c r="OY526" s="15"/>
      <c r="OZ526" s="15"/>
      <c r="PA526" s="15"/>
      <c r="PB526" s="15"/>
      <c r="PC526" s="15"/>
      <c r="PD526" s="15"/>
      <c r="PE526" s="15"/>
      <c r="PF526" s="15"/>
      <c r="PG526" s="15"/>
      <c r="PH526" s="15"/>
      <c r="PI526" s="15"/>
      <c r="PJ526" s="15"/>
      <c r="PK526" s="15"/>
      <c r="PL526" s="15"/>
      <c r="PM526" s="15"/>
      <c r="PN526" s="15"/>
      <c r="PO526" s="15"/>
      <c r="PP526" s="15"/>
      <c r="PQ526" s="15"/>
      <c r="PR526" s="15"/>
      <c r="PS526" s="15"/>
      <c r="PT526" s="15"/>
      <c r="PU526" s="15"/>
      <c r="PV526" s="15"/>
      <c r="PW526" s="15"/>
      <c r="PX526" s="15"/>
      <c r="PY526" s="15"/>
      <c r="PZ526" s="15"/>
      <c r="QA526" s="15"/>
      <c r="QB526" s="15"/>
      <c r="QC526" s="15"/>
      <c r="QD526" s="15"/>
      <c r="QE526" s="15"/>
      <c r="QF526" s="15"/>
      <c r="QG526" s="15"/>
      <c r="QH526" s="15"/>
      <c r="QI526" s="15"/>
      <c r="QJ526" s="15"/>
      <c r="QK526" s="15"/>
      <c r="QL526" s="15"/>
      <c r="QM526" s="15"/>
      <c r="QN526" s="15"/>
      <c r="QO526" s="15"/>
      <c r="QP526" s="15"/>
      <c r="QQ526" s="15"/>
      <c r="QR526" s="15"/>
      <c r="QS526" s="15"/>
      <c r="QT526" s="15"/>
      <c r="QU526" s="15"/>
      <c r="QV526" s="15"/>
      <c r="QW526" s="15"/>
      <c r="QX526" s="15"/>
      <c r="QY526" s="15"/>
      <c r="QZ526" s="15"/>
      <c r="RA526" s="15"/>
      <c r="RB526" s="15"/>
      <c r="RC526" s="15"/>
      <c r="RD526" s="15"/>
      <c r="RE526" s="15"/>
      <c r="RF526" s="15"/>
      <c r="RG526" s="15"/>
      <c r="RH526" s="15"/>
      <c r="RI526" s="15"/>
      <c r="RJ526" s="15"/>
      <c r="RK526" s="15"/>
      <c r="RL526" s="15"/>
      <c r="RM526" s="15"/>
      <c r="RN526" s="15"/>
      <c r="RO526" s="15"/>
      <c r="RP526" s="15"/>
      <c r="RQ526" s="15"/>
      <c r="RR526" s="15"/>
      <c r="RS526" s="15"/>
      <c r="RT526" s="15"/>
      <c r="RU526" s="15"/>
      <c r="RV526" s="15"/>
      <c r="RW526" s="15"/>
      <c r="RX526" s="15"/>
      <c r="RY526" s="15"/>
      <c r="RZ526" s="15"/>
      <c r="SA526" s="15"/>
      <c r="SB526" s="15"/>
      <c r="SC526" s="15"/>
      <c r="SD526" s="15"/>
      <c r="SE526" s="15"/>
      <c r="SF526" s="15"/>
      <c r="SG526" s="15"/>
      <c r="SH526" s="15"/>
      <c r="SI526" s="15"/>
      <c r="SJ526" s="15"/>
      <c r="SK526" s="15"/>
      <c r="SL526" s="15"/>
      <c r="SM526" s="15"/>
      <c r="SN526" s="15"/>
      <c r="SO526" s="15"/>
      <c r="SP526" s="15"/>
      <c r="SQ526" s="15"/>
      <c r="SR526" s="15"/>
      <c r="SS526" s="15"/>
      <c r="ST526" s="15"/>
      <c r="SU526" s="15"/>
      <c r="SV526" s="15"/>
      <c r="SW526" s="15"/>
      <c r="SX526" s="15"/>
      <c r="SY526" s="15"/>
      <c r="SZ526" s="15"/>
      <c r="TA526" s="15"/>
      <c r="TB526" s="15"/>
      <c r="TC526" s="15"/>
      <c r="TD526" s="15"/>
      <c r="TE526" s="15"/>
      <c r="TF526" s="15"/>
      <c r="TG526" s="15"/>
      <c r="TH526" s="15"/>
      <c r="TI526" s="15"/>
      <c r="TJ526" s="15"/>
      <c r="TK526" s="15"/>
      <c r="TL526" s="15"/>
      <c r="TM526" s="15"/>
      <c r="TN526" s="15"/>
      <c r="TO526" s="15"/>
      <c r="TP526" s="15"/>
      <c r="TQ526" s="15"/>
      <c r="TR526" s="15"/>
      <c r="TS526" s="15"/>
      <c r="TT526" s="15"/>
      <c r="TU526" s="15"/>
      <c r="TV526" s="15"/>
      <c r="TW526" s="15"/>
      <c r="TX526" s="15"/>
      <c r="TY526" s="15"/>
      <c r="TZ526" s="15"/>
      <c r="UA526" s="15"/>
      <c r="UB526" s="15"/>
      <c r="UC526" s="15"/>
      <c r="UD526" s="15"/>
      <c r="UE526" s="15"/>
      <c r="UF526" s="15"/>
      <c r="UG526" s="15"/>
      <c r="UH526" s="15"/>
      <c r="UI526" s="15"/>
      <c r="UJ526" s="15"/>
      <c r="UK526" s="15"/>
      <c r="UL526" s="15"/>
      <c r="UM526" s="15"/>
      <c r="UN526" s="15"/>
      <c r="UO526" s="15"/>
      <c r="UP526" s="15"/>
      <c r="UQ526" s="15"/>
      <c r="UR526" s="15"/>
      <c r="US526" s="15"/>
      <c r="UT526" s="15"/>
      <c r="UU526" s="15"/>
      <c r="UV526" s="15"/>
      <c r="UW526" s="15"/>
      <c r="UX526" s="15"/>
      <c r="UY526" s="15"/>
      <c r="UZ526" s="15"/>
      <c r="VA526" s="15"/>
      <c r="VB526" s="15"/>
      <c r="VC526" s="15"/>
      <c r="VD526" s="15"/>
      <c r="VE526" s="15"/>
      <c r="VF526" s="15"/>
      <c r="VG526" s="15"/>
      <c r="VH526" s="15"/>
      <c r="VI526" s="15"/>
      <c r="VJ526" s="15"/>
      <c r="VK526" s="15"/>
      <c r="VL526" s="15"/>
      <c r="VM526" s="15"/>
      <c r="VN526" s="15"/>
      <c r="VO526" s="15"/>
      <c r="VP526" s="15"/>
      <c r="VQ526" s="15"/>
      <c r="VR526" s="15"/>
      <c r="VS526" s="15"/>
      <c r="VT526" s="15"/>
      <c r="VU526" s="15"/>
      <c r="VV526" s="15"/>
      <c r="VW526" s="15"/>
      <c r="VX526" s="15"/>
      <c r="VY526" s="15"/>
      <c r="VZ526" s="15"/>
      <c r="WA526" s="15"/>
      <c r="WB526" s="15"/>
      <c r="WC526" s="15"/>
      <c r="WD526" s="15"/>
      <c r="WE526" s="15"/>
      <c r="WF526" s="15"/>
      <c r="WG526" s="15"/>
      <c r="WH526" s="15"/>
      <c r="WI526" s="15"/>
      <c r="WJ526" s="15"/>
      <c r="WK526" s="15"/>
      <c r="WL526" s="15"/>
      <c r="WM526" s="15"/>
      <c r="WN526" s="15"/>
      <c r="WO526" s="15"/>
      <c r="WP526" s="15"/>
      <c r="WQ526" s="15"/>
      <c r="WR526" s="15"/>
      <c r="WS526" s="15"/>
      <c r="WT526" s="15"/>
      <c r="WU526" s="15"/>
      <c r="WV526" s="15"/>
      <c r="WW526" s="15"/>
      <c r="WX526" s="15"/>
      <c r="WY526" s="15"/>
      <c r="WZ526" s="15"/>
      <c r="XA526" s="15"/>
      <c r="XB526" s="15"/>
      <c r="XC526" s="15"/>
      <c r="XD526" s="15"/>
      <c r="XE526" s="15"/>
      <c r="XF526" s="15"/>
      <c r="XG526" s="15"/>
      <c r="XH526" s="15"/>
      <c r="XI526" s="15"/>
      <c r="XJ526" s="15"/>
      <c r="XK526" s="15"/>
      <c r="XL526" s="15"/>
      <c r="XM526" s="15"/>
      <c r="XN526" s="15"/>
      <c r="XO526" s="15"/>
      <c r="XP526" s="15"/>
      <c r="XQ526" s="15"/>
      <c r="XR526" s="15"/>
      <c r="XS526" s="15"/>
      <c r="XT526" s="15"/>
      <c r="XU526" s="15"/>
      <c r="XV526" s="15"/>
      <c r="XW526" s="15"/>
      <c r="XX526" s="15"/>
      <c r="XY526" s="15"/>
      <c r="XZ526" s="15"/>
      <c r="YA526" s="15"/>
      <c r="YB526" s="15"/>
      <c r="YC526" s="15"/>
      <c r="YD526" s="15"/>
      <c r="YE526" s="15"/>
      <c r="YF526" s="15"/>
      <c r="YG526" s="15"/>
      <c r="YH526" s="15"/>
      <c r="YI526" s="15"/>
      <c r="YJ526" s="15"/>
      <c r="YK526" s="15"/>
      <c r="YL526" s="15"/>
      <c r="YM526" s="15"/>
      <c r="YN526" s="15"/>
      <c r="YO526" s="15"/>
      <c r="YP526" s="15"/>
      <c r="YQ526" s="15"/>
      <c r="YR526" s="15"/>
      <c r="YS526" s="15"/>
      <c r="YT526" s="15"/>
      <c r="YU526" s="15"/>
      <c r="YV526" s="15"/>
      <c r="YW526" s="15"/>
      <c r="YX526" s="15"/>
      <c r="YY526" s="15"/>
      <c r="YZ526" s="15"/>
      <c r="ZA526" s="15"/>
      <c r="ZB526" s="15"/>
      <c r="ZC526" s="15"/>
      <c r="ZD526" s="15"/>
      <c r="ZE526" s="15"/>
      <c r="ZF526" s="15"/>
      <c r="ZG526" s="15"/>
      <c r="ZH526" s="15"/>
      <c r="ZI526" s="15"/>
      <c r="ZJ526" s="15"/>
      <c r="ZK526" s="15"/>
      <c r="ZL526" s="15"/>
      <c r="ZM526" s="15"/>
      <c r="ZN526" s="15"/>
      <c r="ZO526" s="15"/>
      <c r="ZP526" s="15"/>
      <c r="ZQ526" s="15"/>
      <c r="ZR526" s="15"/>
      <c r="ZS526" s="15"/>
      <c r="ZT526" s="15"/>
      <c r="ZU526" s="15"/>
      <c r="ZV526" s="15"/>
      <c r="ZW526" s="15"/>
      <c r="ZX526" s="15"/>
      <c r="ZY526" s="15"/>
      <c r="ZZ526" s="15"/>
      <c r="AAA526" s="15"/>
      <c r="AAB526" s="15"/>
      <c r="AAC526" s="15"/>
      <c r="AAD526" s="15"/>
      <c r="AAE526" s="15"/>
      <c r="AAF526" s="15"/>
      <c r="AAG526" s="15"/>
      <c r="AAH526" s="15"/>
      <c r="AAI526" s="15"/>
      <c r="AAJ526" s="15"/>
      <c r="AAK526" s="15"/>
      <c r="AAL526" s="15"/>
      <c r="AAM526" s="15"/>
      <c r="AAN526" s="15"/>
      <c r="AAO526" s="15"/>
      <c r="AAP526" s="15"/>
      <c r="AAQ526" s="15"/>
      <c r="AAR526" s="15"/>
      <c r="AAS526" s="15"/>
      <c r="AAT526" s="15"/>
      <c r="AAU526" s="15"/>
      <c r="AAV526" s="15"/>
      <c r="AAW526" s="15"/>
      <c r="AAX526" s="15"/>
      <c r="AAY526" s="15"/>
      <c r="AAZ526" s="15"/>
      <c r="ABA526" s="15"/>
      <c r="ABB526" s="15"/>
      <c r="ABC526" s="15"/>
      <c r="ABD526" s="15"/>
      <c r="ABE526" s="15"/>
      <c r="ABF526" s="15"/>
      <c r="ABG526" s="15"/>
      <c r="ABH526" s="15"/>
      <c r="ABI526" s="15"/>
      <c r="ABJ526" s="15"/>
      <c r="ABK526" s="15"/>
      <c r="ABL526" s="15"/>
      <c r="ABM526" s="15"/>
      <c r="ABN526" s="15"/>
      <c r="ABO526" s="15"/>
      <c r="ABP526" s="15"/>
      <c r="ABQ526" s="15"/>
      <c r="ABR526" s="15"/>
      <c r="ABS526" s="15"/>
      <c r="ABT526" s="15"/>
      <c r="ABU526" s="15"/>
      <c r="ABV526" s="15"/>
      <c r="ABW526" s="15"/>
      <c r="ABX526" s="15"/>
      <c r="ABY526" s="15"/>
      <c r="ABZ526" s="15"/>
      <c r="ACA526" s="15"/>
      <c r="ACB526" s="15"/>
      <c r="ACC526" s="15"/>
      <c r="ACD526" s="15"/>
      <c r="ACE526" s="15"/>
      <c r="ACF526" s="15"/>
      <c r="ACG526" s="15"/>
      <c r="ACH526" s="15"/>
      <c r="ACI526" s="15"/>
      <c r="ACJ526" s="15"/>
      <c r="ACK526" s="15"/>
      <c r="ACL526" s="15"/>
      <c r="ACM526" s="15"/>
      <c r="ACN526" s="15"/>
      <c r="ACO526" s="15"/>
      <c r="ACP526" s="15"/>
      <c r="ACQ526" s="15"/>
      <c r="ACR526" s="15"/>
      <c r="ACS526" s="15"/>
      <c r="ACT526" s="15"/>
      <c r="ACU526" s="15"/>
      <c r="ACV526" s="15"/>
      <c r="ACW526" s="15"/>
      <c r="ACX526" s="15"/>
      <c r="ACY526" s="15"/>
      <c r="ACZ526" s="15"/>
      <c r="ADA526" s="15"/>
      <c r="ADB526" s="15"/>
      <c r="ADC526" s="15"/>
      <c r="ADD526" s="15"/>
      <c r="ADE526" s="15"/>
      <c r="ADF526" s="15"/>
      <c r="ADG526" s="15"/>
      <c r="ADH526" s="15"/>
      <c r="ADI526" s="15"/>
      <c r="ADJ526" s="15"/>
      <c r="ADK526" s="15"/>
      <c r="ADL526" s="15"/>
      <c r="ADM526" s="15"/>
      <c r="ADN526" s="15"/>
      <c r="ADO526" s="15"/>
      <c r="ADP526" s="15"/>
      <c r="ADQ526" s="15"/>
      <c r="ADR526" s="15"/>
      <c r="ADS526" s="15"/>
      <c r="ADT526" s="15"/>
      <c r="ADU526" s="15"/>
      <c r="ADV526" s="15"/>
      <c r="ADW526" s="15"/>
      <c r="ADX526" s="15"/>
      <c r="ADY526" s="15"/>
      <c r="ADZ526" s="15"/>
      <c r="AEA526" s="15"/>
      <c r="AEB526" s="15"/>
      <c r="AEC526" s="15"/>
      <c r="AED526" s="15"/>
      <c r="AEE526" s="15"/>
      <c r="AEF526" s="15"/>
      <c r="AEG526" s="15"/>
      <c r="AEH526" s="15"/>
      <c r="AEI526" s="15"/>
      <c r="AEJ526" s="15"/>
      <c r="AEK526" s="15"/>
      <c r="AEL526" s="15"/>
      <c r="AEM526" s="15"/>
      <c r="AEN526" s="15"/>
      <c r="AEO526" s="15"/>
      <c r="AEP526" s="15"/>
      <c r="AEQ526" s="15"/>
      <c r="AER526" s="15"/>
      <c r="AES526" s="15"/>
      <c r="AET526" s="15"/>
      <c r="AEU526" s="15"/>
      <c r="AEV526" s="15"/>
      <c r="AEW526" s="15"/>
      <c r="AEX526" s="15"/>
      <c r="AEY526" s="15"/>
      <c r="AEZ526" s="15"/>
      <c r="AFA526" s="15"/>
      <c r="AFB526" s="15"/>
      <c r="AFC526" s="15"/>
      <c r="AFD526" s="15"/>
      <c r="AFE526" s="15"/>
      <c r="AFF526" s="15"/>
      <c r="AFG526" s="15"/>
      <c r="AFH526" s="15"/>
      <c r="AFI526" s="15"/>
      <c r="AFJ526" s="15"/>
      <c r="AFK526" s="15"/>
      <c r="AFL526" s="15"/>
      <c r="AFM526" s="15"/>
      <c r="AFN526" s="15"/>
      <c r="AFO526" s="15"/>
      <c r="AFP526" s="15"/>
      <c r="AFQ526" s="15"/>
      <c r="AFR526" s="15"/>
      <c r="AFS526" s="15"/>
      <c r="AFT526" s="15"/>
      <c r="AFU526" s="15"/>
      <c r="AFV526" s="15"/>
      <c r="AFW526" s="15"/>
      <c r="AFX526" s="15"/>
      <c r="AFY526" s="15"/>
      <c r="AFZ526" s="15"/>
      <c r="AGA526" s="15"/>
      <c r="AGB526" s="15"/>
      <c r="AGC526" s="15"/>
      <c r="AGD526" s="15"/>
      <c r="AGE526" s="15"/>
      <c r="AGF526" s="15"/>
      <c r="AGG526" s="15"/>
      <c r="AGH526" s="15"/>
      <c r="AGI526" s="15"/>
      <c r="AGJ526" s="15"/>
      <c r="AGK526" s="15"/>
      <c r="AGL526" s="15"/>
      <c r="AGM526" s="15"/>
      <c r="AGN526" s="15"/>
      <c r="AGO526" s="15"/>
      <c r="AGP526" s="15"/>
      <c r="AGQ526" s="15"/>
      <c r="AGR526" s="15"/>
      <c r="AGS526" s="15"/>
      <c r="AGT526" s="15"/>
      <c r="AGU526" s="15"/>
      <c r="AGV526" s="15"/>
      <c r="AGW526" s="15"/>
      <c r="AGX526" s="15"/>
      <c r="AGY526" s="15"/>
      <c r="AGZ526" s="15"/>
      <c r="AHA526" s="15"/>
      <c r="AHB526" s="15"/>
      <c r="AHC526" s="15"/>
      <c r="AHD526" s="15"/>
      <c r="AHE526" s="15"/>
      <c r="AHF526" s="15"/>
      <c r="AHG526" s="15"/>
      <c r="AHH526" s="15"/>
      <c r="AHI526" s="15"/>
      <c r="AHJ526" s="15"/>
      <c r="AHK526" s="15"/>
      <c r="AHL526" s="15"/>
      <c r="AHM526" s="15"/>
      <c r="AHN526" s="15"/>
      <c r="AHO526" s="15"/>
      <c r="AHP526" s="15"/>
      <c r="AHQ526" s="15"/>
      <c r="AHR526" s="15"/>
      <c r="AHS526" s="15"/>
      <c r="AHT526" s="15"/>
      <c r="AHU526" s="15"/>
      <c r="AHV526" s="15"/>
      <c r="AHW526" s="15"/>
      <c r="AHX526" s="15"/>
      <c r="AHY526" s="15"/>
      <c r="AHZ526" s="15"/>
      <c r="AIA526" s="15"/>
      <c r="AIB526" s="15"/>
      <c r="AIC526" s="15"/>
      <c r="AID526" s="15"/>
      <c r="AIE526" s="15"/>
      <c r="AIF526" s="15"/>
      <c r="AIG526" s="15"/>
      <c r="AIH526" s="15"/>
      <c r="AII526" s="15"/>
      <c r="AIJ526" s="15"/>
      <c r="AIK526" s="15"/>
      <c r="AIL526" s="15"/>
      <c r="AIM526" s="15"/>
      <c r="AIN526" s="15"/>
      <c r="AIO526" s="15"/>
      <c r="AIP526" s="15"/>
      <c r="AIQ526" s="15"/>
      <c r="AIR526" s="15"/>
      <c r="AIS526" s="15"/>
      <c r="AIT526" s="15"/>
      <c r="AIU526" s="15"/>
      <c r="AIV526" s="15"/>
      <c r="AIW526" s="15"/>
      <c r="AIX526" s="15"/>
      <c r="AIY526" s="15"/>
      <c r="AIZ526" s="15"/>
      <c r="AJA526" s="15"/>
      <c r="AJB526" s="15"/>
      <c r="AJC526" s="15"/>
      <c r="AJD526" s="15"/>
      <c r="AJE526" s="15"/>
      <c r="AJF526" s="15"/>
      <c r="AJG526" s="15"/>
      <c r="AJH526" s="15"/>
      <c r="AJI526" s="15"/>
      <c r="AJJ526" s="15"/>
      <c r="AJK526" s="15"/>
      <c r="AJL526" s="15"/>
      <c r="AJM526" s="15"/>
      <c r="AJN526" s="15"/>
      <c r="AJO526" s="15"/>
      <c r="AJP526" s="15"/>
      <c r="AJQ526" s="15"/>
      <c r="AJR526" s="15"/>
      <c r="AJS526" s="15"/>
      <c r="AJT526" s="15"/>
      <c r="AJU526" s="15"/>
      <c r="AJV526" s="15"/>
      <c r="AJW526" s="15"/>
      <c r="AJX526" s="15"/>
      <c r="AJY526" s="15"/>
      <c r="AJZ526" s="15"/>
      <c r="AKA526" s="15"/>
      <c r="AKB526" s="15"/>
      <c r="AKC526" s="15"/>
      <c r="AKD526" s="15"/>
      <c r="AKE526" s="15"/>
      <c r="AKF526" s="15"/>
      <c r="AKG526" s="15"/>
      <c r="AKH526" s="15"/>
      <c r="AKI526" s="15"/>
      <c r="AKJ526" s="15"/>
      <c r="AKK526" s="15"/>
      <c r="AKL526" s="15"/>
      <c r="AKM526" s="15"/>
      <c r="AKN526" s="15"/>
      <c r="AKO526" s="15"/>
      <c r="AKP526" s="15"/>
      <c r="AKQ526" s="15"/>
      <c r="AKR526" s="15"/>
      <c r="AKS526" s="15"/>
      <c r="AKT526" s="15"/>
      <c r="AKU526" s="15"/>
      <c r="AKV526" s="15"/>
      <c r="AKW526" s="15"/>
      <c r="AKX526" s="15"/>
      <c r="AKY526" s="15"/>
      <c r="AKZ526" s="15"/>
      <c r="ALA526" s="15"/>
      <c r="ALB526" s="15"/>
      <c r="ALC526" s="15"/>
      <c r="ALD526" s="15"/>
      <c r="ALE526" s="15"/>
      <c r="ALF526" s="15"/>
      <c r="ALG526" s="15"/>
      <c r="ALH526" s="15"/>
      <c r="ALI526" s="15"/>
      <c r="ALJ526" s="15"/>
      <c r="ALK526" s="15"/>
      <c r="ALL526" s="15"/>
      <c r="ALM526" s="15"/>
      <c r="ALN526" s="15"/>
      <c r="ALO526" s="15"/>
      <c r="ALP526" s="15"/>
      <c r="ALQ526" s="15"/>
      <c r="ALR526" s="15"/>
      <c r="ALS526" s="15"/>
      <c r="ALT526" s="15"/>
      <c r="ALU526" s="15"/>
      <c r="ALV526" s="15"/>
      <c r="ALW526" s="15"/>
      <c r="ALX526" s="15"/>
      <c r="ALY526" s="15"/>
      <c r="ALZ526" s="15"/>
      <c r="AMA526" s="15"/>
      <c r="AMB526" s="15"/>
      <c r="AMC526" s="15"/>
      <c r="AMD526" s="15"/>
      <c r="AME526" s="15"/>
      <c r="AMF526" s="15"/>
      <c r="AMG526" s="15"/>
      <c r="AMH526" s="15"/>
      <c r="AMI526" s="15"/>
      <c r="AMJ526" s="15"/>
      <c r="AMK526" s="15"/>
      <c r="AML526" s="15"/>
      <c r="AMM526" s="15"/>
      <c r="AMN526" s="15"/>
      <c r="AMO526" s="15"/>
      <c r="AMP526" s="15"/>
      <c r="AMQ526" s="15"/>
      <c r="AMR526" s="15"/>
      <c r="AMS526" s="15"/>
      <c r="AMT526" s="15"/>
      <c r="AMU526" s="15"/>
      <c r="AMV526" s="15"/>
      <c r="AMW526" s="15"/>
      <c r="AMX526" s="15"/>
      <c r="AMY526" s="15"/>
      <c r="AMZ526" s="15"/>
      <c r="ANA526" s="15"/>
      <c r="ANB526" s="15"/>
      <c r="ANC526" s="15"/>
      <c r="AND526" s="15"/>
      <c r="ANE526" s="15"/>
      <c r="ANF526" s="15"/>
      <c r="ANG526" s="15"/>
      <c r="ANH526" s="15"/>
      <c r="ANI526" s="15"/>
      <c r="ANJ526" s="15"/>
      <c r="ANK526" s="15"/>
      <c r="ANL526" s="15"/>
      <c r="ANM526" s="15"/>
      <c r="ANN526" s="15"/>
      <c r="ANO526" s="15"/>
      <c r="ANP526" s="15"/>
      <c r="ANQ526" s="15"/>
      <c r="ANR526" s="15"/>
      <c r="ANS526" s="15"/>
      <c r="ANT526" s="15"/>
      <c r="ANU526" s="15"/>
      <c r="ANV526" s="15"/>
      <c r="ANW526" s="15"/>
      <c r="ANX526" s="15"/>
      <c r="ANY526" s="15"/>
      <c r="ANZ526" s="15"/>
      <c r="AOA526" s="15"/>
      <c r="AOB526" s="15"/>
      <c r="AOC526" s="15"/>
      <c r="AOD526" s="15"/>
      <c r="AOE526" s="15"/>
      <c r="AOF526" s="15"/>
      <c r="AOG526" s="15"/>
      <c r="AOH526" s="15"/>
      <c r="AOI526" s="15"/>
      <c r="AOJ526" s="15"/>
      <c r="AOK526" s="15"/>
      <c r="AOL526" s="15"/>
      <c r="AOM526" s="15"/>
      <c r="AON526" s="15"/>
      <c r="AOO526" s="15"/>
      <c r="AOP526" s="15"/>
      <c r="AOQ526" s="15"/>
      <c r="AOR526" s="15"/>
      <c r="AOS526" s="15"/>
      <c r="AOT526" s="15"/>
      <c r="AOU526" s="15"/>
      <c r="AOV526" s="15"/>
      <c r="AOW526" s="15"/>
      <c r="AOX526" s="15"/>
      <c r="AOY526" s="15"/>
      <c r="AOZ526" s="15"/>
      <c r="APA526" s="15"/>
      <c r="APB526" s="15"/>
      <c r="APC526" s="15"/>
      <c r="APD526" s="15"/>
      <c r="APE526" s="15"/>
      <c r="APF526" s="15"/>
      <c r="APG526" s="15"/>
      <c r="APH526" s="15"/>
      <c r="API526" s="15"/>
      <c r="APJ526" s="15"/>
      <c r="APK526" s="15"/>
      <c r="APL526" s="15"/>
      <c r="APM526" s="15"/>
      <c r="APN526" s="15"/>
      <c r="APO526" s="15"/>
      <c r="APP526" s="15"/>
      <c r="APQ526" s="15"/>
      <c r="APR526" s="15"/>
      <c r="APS526" s="15"/>
      <c r="APT526" s="15"/>
      <c r="APU526" s="15"/>
      <c r="APV526" s="15"/>
      <c r="APW526" s="15"/>
      <c r="APX526" s="15"/>
      <c r="APY526" s="15"/>
      <c r="APZ526" s="15"/>
      <c r="AQA526" s="15"/>
      <c r="AQB526" s="15"/>
      <c r="AQC526" s="15"/>
      <c r="AQD526" s="15"/>
      <c r="AQE526" s="15"/>
      <c r="AQF526" s="15"/>
      <c r="AQG526" s="15"/>
      <c r="AQH526" s="15"/>
      <c r="AQI526" s="15"/>
      <c r="AQJ526" s="15"/>
      <c r="AQK526" s="15"/>
      <c r="AQL526" s="15"/>
      <c r="AQM526" s="15"/>
      <c r="AQN526" s="15"/>
      <c r="AQO526" s="15"/>
      <c r="AQP526" s="15"/>
      <c r="AQQ526" s="15"/>
      <c r="AQR526" s="15"/>
      <c r="AQS526" s="15"/>
      <c r="AQT526" s="15"/>
      <c r="AQU526" s="15"/>
      <c r="AQV526" s="15"/>
      <c r="AQW526" s="15"/>
      <c r="AQX526" s="15"/>
      <c r="AQY526" s="15"/>
      <c r="AQZ526" s="15"/>
      <c r="ARA526" s="15"/>
      <c r="ARB526" s="15"/>
      <c r="ARC526" s="15"/>
      <c r="ARD526" s="15"/>
      <c r="ARE526" s="15"/>
      <c r="ARF526" s="15"/>
      <c r="ARG526" s="15"/>
      <c r="ARH526" s="15"/>
      <c r="ARI526" s="15"/>
      <c r="ARJ526" s="15"/>
      <c r="ARK526" s="15"/>
      <c r="ARL526" s="15"/>
      <c r="ARM526" s="15"/>
      <c r="ARN526" s="15"/>
      <c r="ARO526" s="15"/>
      <c r="ARP526" s="15"/>
      <c r="ARQ526" s="15"/>
      <c r="ARR526" s="15"/>
      <c r="ARS526" s="15"/>
      <c r="ART526" s="15"/>
      <c r="ARU526" s="15"/>
      <c r="ARV526" s="15"/>
      <c r="ARW526" s="15"/>
      <c r="ARX526" s="15"/>
      <c r="ARY526" s="15"/>
      <c r="ARZ526" s="15"/>
      <c r="ASA526" s="15"/>
      <c r="ASB526" s="15"/>
      <c r="ASC526" s="15"/>
      <c r="ASD526" s="15"/>
      <c r="ASE526" s="15"/>
      <c r="ASF526" s="15"/>
      <c r="ASG526" s="15"/>
      <c r="ASH526" s="15"/>
      <c r="ASI526" s="15"/>
      <c r="ASJ526" s="15"/>
      <c r="ASK526" s="15"/>
      <c r="ASL526" s="15"/>
      <c r="ASM526" s="15"/>
      <c r="ASN526" s="15"/>
      <c r="ASO526" s="15"/>
      <c r="ASP526" s="15"/>
      <c r="ASQ526" s="15"/>
      <c r="ASR526" s="15"/>
      <c r="ASS526" s="15"/>
      <c r="AST526" s="15"/>
      <c r="ASU526" s="15"/>
      <c r="ASV526" s="15"/>
      <c r="ASW526" s="15"/>
      <c r="ASX526" s="15"/>
      <c r="ASY526" s="15"/>
      <c r="ASZ526" s="15"/>
      <c r="ATA526" s="15"/>
      <c r="ATB526" s="15"/>
      <c r="ATC526" s="15"/>
      <c r="ATD526" s="15"/>
      <c r="ATE526" s="15"/>
      <c r="ATF526" s="15"/>
      <c r="ATG526" s="15"/>
      <c r="ATH526" s="15"/>
      <c r="ATI526" s="15"/>
      <c r="ATJ526" s="15"/>
      <c r="ATK526" s="15"/>
      <c r="ATL526" s="15"/>
      <c r="ATM526" s="15"/>
      <c r="ATN526" s="15"/>
      <c r="ATO526" s="15"/>
      <c r="ATP526" s="15"/>
      <c r="ATQ526" s="15"/>
      <c r="ATR526" s="15"/>
      <c r="ATS526" s="15"/>
      <c r="ATT526" s="15"/>
      <c r="ATU526" s="15"/>
      <c r="ATV526" s="15"/>
      <c r="ATW526" s="15"/>
      <c r="ATX526" s="15"/>
      <c r="ATY526" s="15"/>
      <c r="ATZ526" s="15"/>
      <c r="AUA526" s="15"/>
      <c r="AUB526" s="15"/>
      <c r="AUC526" s="15"/>
      <c r="AUD526" s="15"/>
      <c r="AUE526" s="15"/>
      <c r="AUF526" s="15"/>
      <c r="AUG526" s="15"/>
      <c r="AUH526" s="15"/>
      <c r="AUI526" s="15"/>
      <c r="AUJ526" s="15"/>
      <c r="AUK526" s="15"/>
      <c r="AUL526" s="15"/>
      <c r="AUM526" s="15"/>
      <c r="AUN526" s="15"/>
      <c r="AUO526" s="15"/>
      <c r="AUP526" s="15"/>
      <c r="AUQ526" s="15"/>
      <c r="AUR526" s="15"/>
      <c r="AUS526" s="15"/>
      <c r="AUT526" s="15"/>
      <c r="AUU526" s="15"/>
      <c r="AUV526" s="15"/>
      <c r="AUW526" s="15"/>
      <c r="AUX526" s="15"/>
      <c r="AUY526" s="15"/>
      <c r="AUZ526" s="15"/>
      <c r="AVA526" s="15"/>
      <c r="AVB526" s="15"/>
      <c r="AVC526" s="15"/>
      <c r="AVD526" s="15"/>
      <c r="AVE526" s="15"/>
      <c r="AVF526" s="15"/>
      <c r="AVG526" s="15"/>
      <c r="AVH526" s="15"/>
      <c r="AVI526" s="15"/>
      <c r="AVJ526" s="15"/>
      <c r="AVK526" s="15"/>
      <c r="AVL526" s="15"/>
      <c r="AVM526" s="15"/>
      <c r="AVN526" s="15"/>
      <c r="AVO526" s="15"/>
      <c r="AVP526" s="15"/>
      <c r="AVQ526" s="15"/>
      <c r="AVR526" s="15"/>
      <c r="AVS526" s="15"/>
      <c r="AVT526" s="15"/>
      <c r="AVU526" s="15"/>
      <c r="AVV526" s="15"/>
      <c r="AVW526" s="15"/>
      <c r="AVX526" s="15"/>
      <c r="AVY526" s="15"/>
      <c r="AVZ526" s="15"/>
      <c r="AWA526" s="15"/>
      <c r="AWB526" s="15"/>
      <c r="AWC526" s="15"/>
      <c r="AWD526" s="15"/>
      <c r="AWE526" s="15"/>
      <c r="AWF526" s="15"/>
      <c r="AWG526" s="15"/>
      <c r="AWH526" s="15"/>
      <c r="AWI526" s="15"/>
      <c r="AWJ526" s="15"/>
      <c r="AWK526" s="15"/>
      <c r="AWL526" s="15"/>
      <c r="AWM526" s="15"/>
      <c r="AWN526" s="15"/>
      <c r="AWO526" s="15"/>
      <c r="AWP526" s="15"/>
      <c r="AWQ526" s="15"/>
      <c r="AWR526" s="15"/>
      <c r="AWS526" s="15"/>
      <c r="AWT526" s="15"/>
      <c r="AWU526" s="15"/>
      <c r="AWV526" s="15"/>
      <c r="AWW526" s="15"/>
      <c r="AWX526" s="15"/>
      <c r="AWY526" s="15"/>
      <c r="AWZ526" s="15"/>
      <c r="AXA526" s="15"/>
      <c r="AXB526" s="15"/>
      <c r="AXC526" s="15"/>
      <c r="AXD526" s="15"/>
      <c r="AXE526" s="15"/>
      <c r="AXF526" s="15"/>
      <c r="AXG526" s="15"/>
      <c r="AXH526" s="15"/>
      <c r="AXI526" s="15"/>
      <c r="AXJ526" s="15"/>
      <c r="AXK526" s="15"/>
      <c r="AXL526" s="15"/>
      <c r="AXM526" s="15"/>
      <c r="AXN526" s="15"/>
      <c r="AXO526" s="15"/>
      <c r="AXP526" s="15"/>
      <c r="AXQ526" s="15"/>
      <c r="AXR526" s="15"/>
      <c r="AXS526" s="15"/>
      <c r="AXT526" s="15"/>
      <c r="AXU526" s="15"/>
      <c r="AXV526" s="15"/>
      <c r="AXW526" s="15"/>
      <c r="AXX526" s="15"/>
      <c r="AXY526" s="15"/>
      <c r="AXZ526" s="15"/>
      <c r="AYA526" s="15"/>
      <c r="AYB526" s="15"/>
      <c r="AYC526" s="15"/>
      <c r="AYD526" s="15"/>
      <c r="AYE526" s="15"/>
      <c r="AYF526" s="15"/>
      <c r="AYG526" s="15"/>
      <c r="AYH526" s="15"/>
      <c r="AYI526" s="15"/>
      <c r="AYJ526" s="15"/>
      <c r="AYK526" s="15"/>
      <c r="AYL526" s="15"/>
      <c r="AYM526" s="15"/>
      <c r="AYN526" s="15"/>
      <c r="AYO526" s="15"/>
      <c r="AYP526" s="15"/>
      <c r="AYQ526" s="15"/>
      <c r="AYR526" s="15"/>
      <c r="AYS526" s="15"/>
      <c r="AYT526" s="15"/>
      <c r="AYU526" s="15"/>
      <c r="AYV526" s="15"/>
      <c r="AYW526" s="15"/>
      <c r="AYX526" s="15"/>
      <c r="AYY526" s="15"/>
      <c r="AYZ526" s="15"/>
      <c r="AZA526" s="15"/>
      <c r="AZB526" s="15"/>
      <c r="AZC526" s="15"/>
      <c r="AZD526" s="15"/>
      <c r="AZE526" s="15"/>
      <c r="AZF526" s="15"/>
      <c r="AZG526" s="15"/>
      <c r="AZH526" s="15"/>
      <c r="AZI526" s="15"/>
      <c r="AZJ526" s="15"/>
      <c r="AZK526" s="15"/>
      <c r="AZL526" s="15"/>
      <c r="AZM526" s="15"/>
      <c r="AZN526" s="15"/>
      <c r="AZO526" s="15"/>
      <c r="AZP526" s="15"/>
      <c r="AZQ526" s="15"/>
      <c r="AZR526" s="15"/>
      <c r="AZS526" s="15"/>
      <c r="AZT526" s="15"/>
      <c r="AZU526" s="15"/>
      <c r="AZV526" s="15"/>
      <c r="AZW526" s="15"/>
      <c r="AZX526" s="15"/>
      <c r="AZY526" s="15"/>
      <c r="AZZ526" s="15"/>
      <c r="BAA526" s="15"/>
      <c r="BAB526" s="15"/>
      <c r="BAC526" s="15"/>
      <c r="BAD526" s="15"/>
      <c r="BAE526" s="15"/>
      <c r="BAF526" s="15"/>
      <c r="BAG526" s="15"/>
      <c r="BAH526" s="15"/>
      <c r="BAI526" s="15"/>
      <c r="BAJ526" s="15"/>
      <c r="BAK526" s="15"/>
      <c r="BAL526" s="15"/>
      <c r="BAM526" s="15"/>
      <c r="BAN526" s="15"/>
      <c r="BAO526" s="15"/>
      <c r="BAP526" s="15"/>
      <c r="BAQ526" s="15"/>
      <c r="BAR526" s="15"/>
      <c r="BAS526" s="15"/>
      <c r="BAT526" s="15"/>
      <c r="BAU526" s="15"/>
      <c r="BAV526" s="15"/>
      <c r="BAW526" s="15"/>
      <c r="BAX526" s="15"/>
      <c r="BAY526" s="15"/>
      <c r="BAZ526" s="15"/>
      <c r="BBA526" s="15"/>
      <c r="BBB526" s="15"/>
      <c r="BBC526" s="15"/>
      <c r="BBD526" s="15"/>
      <c r="BBE526" s="15"/>
      <c r="BBF526" s="15"/>
      <c r="BBG526" s="15"/>
      <c r="BBH526" s="15"/>
      <c r="BBI526" s="15"/>
      <c r="BBJ526" s="15"/>
      <c r="BBK526" s="15"/>
      <c r="BBL526" s="15"/>
      <c r="BBM526" s="15"/>
      <c r="BBN526" s="15"/>
      <c r="BBO526" s="15"/>
      <c r="BBP526" s="15"/>
      <c r="BBQ526" s="15"/>
      <c r="BBR526" s="15"/>
      <c r="BBS526" s="15"/>
      <c r="BBT526" s="15"/>
      <c r="BBU526" s="15"/>
      <c r="BBV526" s="15"/>
      <c r="BBW526" s="15"/>
      <c r="BBX526" s="15"/>
      <c r="BBY526" s="15"/>
      <c r="BBZ526" s="15"/>
      <c r="BCA526" s="15"/>
      <c r="BCB526" s="15"/>
      <c r="BCC526" s="15"/>
      <c r="BCD526" s="15"/>
      <c r="BCE526" s="15"/>
      <c r="BCF526" s="15"/>
      <c r="BCG526" s="15"/>
      <c r="BCH526" s="15"/>
      <c r="BCI526" s="15"/>
      <c r="BCJ526" s="15"/>
      <c r="BCK526" s="15"/>
      <c r="BCL526" s="15"/>
      <c r="BCM526" s="15"/>
      <c r="BCN526" s="15"/>
      <c r="BCO526" s="15"/>
      <c r="BCP526" s="15"/>
      <c r="BCQ526" s="15"/>
      <c r="BCR526" s="15"/>
      <c r="BCS526" s="15"/>
      <c r="BCT526" s="15"/>
      <c r="BCU526" s="15"/>
      <c r="BCV526" s="15"/>
      <c r="BCW526" s="15"/>
      <c r="BCX526" s="15"/>
      <c r="BCY526" s="15"/>
      <c r="BCZ526" s="15"/>
      <c r="BDA526" s="15"/>
      <c r="BDB526" s="15"/>
      <c r="BDC526" s="15"/>
      <c r="BDD526" s="15"/>
      <c r="BDE526" s="15"/>
      <c r="BDF526" s="15"/>
      <c r="BDG526" s="15"/>
      <c r="BDH526" s="15"/>
      <c r="BDI526" s="15"/>
      <c r="BDJ526" s="15"/>
      <c r="BDK526" s="15"/>
      <c r="BDL526" s="15"/>
      <c r="BDM526" s="15"/>
      <c r="BDN526" s="15"/>
      <c r="BDO526" s="15"/>
      <c r="BDP526" s="15"/>
      <c r="BDQ526" s="15"/>
      <c r="BDR526" s="15"/>
      <c r="BDS526" s="15"/>
      <c r="BDT526" s="15"/>
      <c r="BDU526" s="15"/>
      <c r="BDV526" s="15"/>
      <c r="BDW526" s="15"/>
      <c r="BDX526" s="15"/>
      <c r="BDY526" s="15"/>
      <c r="BDZ526" s="15"/>
      <c r="BEA526" s="15"/>
      <c r="BEB526" s="15"/>
      <c r="BEC526" s="15"/>
      <c r="BED526" s="15"/>
      <c r="BEE526" s="15"/>
      <c r="BEF526" s="15"/>
      <c r="BEG526" s="15"/>
      <c r="BEH526" s="15"/>
      <c r="BEI526" s="15"/>
      <c r="BEJ526" s="15"/>
      <c r="BEK526" s="15"/>
      <c r="BEL526" s="15"/>
      <c r="BEM526" s="15"/>
      <c r="BEN526" s="15"/>
      <c r="BEO526" s="15"/>
      <c r="BEP526" s="15"/>
      <c r="BEQ526" s="15"/>
      <c r="BER526" s="15"/>
      <c r="BES526" s="15"/>
      <c r="BET526" s="15"/>
      <c r="BEU526" s="15"/>
      <c r="BEV526" s="15"/>
      <c r="BEW526" s="15"/>
      <c r="BEX526" s="15"/>
      <c r="BEY526" s="15"/>
      <c r="BEZ526" s="15"/>
      <c r="BFA526" s="15"/>
      <c r="BFB526" s="15"/>
      <c r="BFC526" s="15"/>
      <c r="BFD526" s="15"/>
      <c r="BFE526" s="15"/>
      <c r="BFF526" s="15"/>
      <c r="BFG526" s="15"/>
      <c r="BFH526" s="15"/>
      <c r="BFI526" s="15"/>
      <c r="BFJ526" s="15"/>
      <c r="BFK526" s="15"/>
      <c r="BFL526" s="15"/>
      <c r="BFM526" s="15"/>
      <c r="BFN526" s="15"/>
      <c r="BFO526" s="15"/>
      <c r="BFP526" s="15"/>
      <c r="BFQ526" s="15"/>
      <c r="BFR526" s="15"/>
      <c r="BFS526" s="15"/>
      <c r="BFT526" s="15"/>
      <c r="BFU526" s="15"/>
      <c r="BFV526" s="15"/>
      <c r="BFW526" s="15"/>
      <c r="BFX526" s="15"/>
      <c r="BFY526" s="15"/>
      <c r="BFZ526" s="15"/>
      <c r="BGA526" s="15"/>
      <c r="BGB526" s="15"/>
      <c r="BGC526" s="15"/>
      <c r="BGD526" s="15"/>
      <c r="BGE526" s="15"/>
      <c r="BGF526" s="15"/>
      <c r="BGG526" s="15"/>
      <c r="BGH526" s="15"/>
      <c r="BGI526" s="15"/>
      <c r="BGJ526" s="15"/>
      <c r="BGK526" s="15"/>
      <c r="BGL526" s="15"/>
      <c r="BGM526" s="15"/>
      <c r="BGN526" s="15"/>
      <c r="BGO526" s="15"/>
      <c r="BGP526" s="15"/>
      <c r="BGQ526" s="15"/>
      <c r="BGR526" s="15"/>
      <c r="BGS526" s="15"/>
      <c r="BGT526" s="15"/>
      <c r="BGU526" s="15"/>
      <c r="BGV526" s="15"/>
      <c r="BGW526" s="15"/>
      <c r="BGX526" s="15"/>
      <c r="BGY526" s="15"/>
      <c r="BGZ526" s="15"/>
      <c r="BHA526" s="15"/>
      <c r="BHB526" s="15"/>
      <c r="BHC526" s="15"/>
      <c r="BHD526" s="15"/>
      <c r="BHE526" s="15"/>
      <c r="BHF526" s="15"/>
      <c r="BHG526" s="15"/>
      <c r="BHH526" s="15"/>
      <c r="BHI526" s="15"/>
      <c r="BHJ526" s="15"/>
      <c r="BHK526" s="15"/>
      <c r="BHL526" s="15"/>
      <c r="BHM526" s="15"/>
      <c r="BHN526" s="15"/>
      <c r="BHO526" s="15"/>
      <c r="BHP526" s="15"/>
      <c r="BHQ526" s="15"/>
      <c r="BHR526" s="15"/>
      <c r="BHS526" s="15"/>
      <c r="BHT526" s="15"/>
      <c r="BHU526" s="15"/>
      <c r="BHV526" s="15"/>
      <c r="BHW526" s="15"/>
      <c r="BHX526" s="15"/>
      <c r="BHY526" s="15"/>
      <c r="BHZ526" s="15"/>
      <c r="BIA526" s="15"/>
      <c r="BIB526" s="15"/>
      <c r="BIC526" s="15"/>
      <c r="BID526" s="15"/>
      <c r="BIE526" s="15"/>
      <c r="BIF526" s="15"/>
      <c r="BIG526" s="15"/>
      <c r="BIH526" s="15"/>
      <c r="BII526" s="15"/>
      <c r="BIJ526" s="15"/>
      <c r="BIK526" s="15"/>
      <c r="BIL526" s="15"/>
      <c r="BIM526" s="15"/>
      <c r="BIN526" s="15"/>
      <c r="BIO526" s="15"/>
      <c r="BIP526" s="15"/>
      <c r="BIQ526" s="15"/>
      <c r="BIR526" s="15"/>
      <c r="BIS526" s="15"/>
      <c r="BIT526" s="15"/>
      <c r="BIU526" s="15"/>
      <c r="BIV526" s="15"/>
      <c r="BIW526" s="15"/>
      <c r="BIX526" s="15"/>
      <c r="BIY526" s="15"/>
      <c r="BIZ526" s="15"/>
      <c r="BJA526" s="15"/>
      <c r="BJB526" s="15"/>
      <c r="BJC526" s="15"/>
      <c r="BJD526" s="15"/>
      <c r="BJE526" s="15"/>
      <c r="BJF526" s="15"/>
      <c r="BJG526" s="15"/>
      <c r="BJH526" s="15"/>
      <c r="BJI526" s="15"/>
      <c r="BJJ526" s="15"/>
      <c r="BJK526" s="15"/>
      <c r="BJL526" s="15"/>
      <c r="BJM526" s="15"/>
      <c r="BJN526" s="15"/>
      <c r="BJO526" s="15"/>
      <c r="BJP526" s="15"/>
      <c r="BJQ526" s="15"/>
      <c r="BJR526" s="15"/>
      <c r="BJS526" s="15"/>
      <c r="BJT526" s="15"/>
      <c r="BJU526" s="15"/>
      <c r="BJV526" s="15"/>
      <c r="BJW526" s="15"/>
      <c r="BJX526" s="15"/>
      <c r="BJY526" s="15"/>
      <c r="BJZ526" s="15"/>
      <c r="BKA526" s="15"/>
      <c r="BKB526" s="15"/>
      <c r="BKC526" s="15"/>
      <c r="BKD526" s="15"/>
      <c r="BKE526" s="15"/>
      <c r="BKF526" s="15"/>
      <c r="BKG526" s="15"/>
      <c r="BKH526" s="15"/>
      <c r="BKI526" s="15"/>
      <c r="BKJ526" s="15"/>
      <c r="BKK526" s="15"/>
      <c r="BKL526" s="15"/>
      <c r="BKM526" s="15"/>
      <c r="BKN526" s="15"/>
      <c r="BKO526" s="15"/>
      <c r="BKP526" s="15"/>
      <c r="BKQ526" s="15"/>
      <c r="BKR526" s="15"/>
      <c r="BKS526" s="15"/>
      <c r="BKT526" s="15"/>
      <c r="BKU526" s="15"/>
      <c r="BKV526" s="15"/>
      <c r="BKW526" s="15"/>
      <c r="BKX526" s="15"/>
      <c r="BKY526" s="15"/>
      <c r="BKZ526" s="15"/>
      <c r="BLA526" s="15"/>
      <c r="BLB526" s="15"/>
      <c r="BLC526" s="15"/>
      <c r="BLD526" s="15"/>
      <c r="BLE526" s="15"/>
      <c r="BLF526" s="15"/>
      <c r="BLG526" s="15"/>
      <c r="BLH526" s="15"/>
      <c r="BLI526" s="15"/>
      <c r="BLJ526" s="15"/>
      <c r="BLK526" s="15"/>
      <c r="BLL526" s="15"/>
      <c r="BLM526" s="15"/>
      <c r="BLN526" s="15"/>
      <c r="BLO526" s="15"/>
      <c r="BLP526" s="15"/>
      <c r="BLQ526" s="15"/>
      <c r="BLR526" s="15"/>
      <c r="BLS526" s="15"/>
      <c r="BLT526" s="15"/>
      <c r="BLU526" s="15"/>
      <c r="BLV526" s="15"/>
      <c r="BLW526" s="15"/>
      <c r="BLX526" s="15"/>
      <c r="BLY526" s="15"/>
      <c r="BLZ526" s="15"/>
      <c r="BMA526" s="15"/>
      <c r="BMB526" s="15"/>
      <c r="BMC526" s="15"/>
      <c r="BMD526" s="15"/>
      <c r="BME526" s="15"/>
      <c r="BMF526" s="15"/>
      <c r="BMG526" s="15"/>
      <c r="BMH526" s="15"/>
      <c r="BMI526" s="15"/>
      <c r="BMJ526" s="15"/>
      <c r="BMK526" s="15"/>
      <c r="BML526" s="15"/>
      <c r="BMM526" s="15"/>
      <c r="BMN526" s="15"/>
      <c r="BMO526" s="15"/>
      <c r="BMP526" s="15"/>
      <c r="BMQ526" s="15"/>
      <c r="BMR526" s="15"/>
      <c r="BMS526" s="15"/>
      <c r="BMT526" s="15"/>
      <c r="BMU526" s="15"/>
      <c r="BMV526" s="15"/>
      <c r="BMW526" s="15"/>
      <c r="BMX526" s="15"/>
      <c r="BMY526" s="15"/>
      <c r="BMZ526" s="15"/>
      <c r="BNA526" s="15"/>
      <c r="BNB526" s="15"/>
      <c r="BNC526" s="15"/>
      <c r="BND526" s="15"/>
      <c r="BNE526" s="15"/>
      <c r="BNF526" s="15"/>
      <c r="BNG526" s="15"/>
      <c r="BNH526" s="15"/>
      <c r="BNI526" s="15"/>
      <c r="BNJ526" s="15"/>
      <c r="BNK526" s="15"/>
      <c r="BNL526" s="15"/>
      <c r="BNM526" s="15"/>
      <c r="BNN526" s="15"/>
      <c r="BNO526" s="15"/>
      <c r="BNP526" s="15"/>
      <c r="BNQ526" s="15"/>
      <c r="BNR526" s="15"/>
      <c r="BNS526" s="15"/>
      <c r="BNT526" s="15"/>
      <c r="BNU526" s="15"/>
      <c r="BNV526" s="15"/>
      <c r="BNW526" s="15"/>
      <c r="BNX526" s="15"/>
      <c r="BNY526" s="15"/>
      <c r="BNZ526" s="15"/>
      <c r="BOA526" s="15"/>
      <c r="BOB526" s="15"/>
      <c r="BOC526" s="15"/>
      <c r="BOD526" s="15"/>
      <c r="BOE526" s="15"/>
      <c r="BOF526" s="15"/>
      <c r="BOG526" s="15"/>
      <c r="BOH526" s="15"/>
      <c r="BOI526" s="15"/>
      <c r="BOJ526" s="15"/>
      <c r="BOK526" s="15"/>
      <c r="BOL526" s="15"/>
      <c r="BOM526" s="15"/>
      <c r="BON526" s="15"/>
      <c r="BOO526" s="15"/>
      <c r="BOP526" s="15"/>
      <c r="BOQ526" s="15"/>
      <c r="BOR526" s="15"/>
      <c r="BOS526" s="15"/>
      <c r="BOT526" s="15"/>
      <c r="BOU526" s="15"/>
      <c r="BOV526" s="15"/>
      <c r="BOW526" s="15"/>
      <c r="BOX526" s="15"/>
      <c r="BOY526" s="15"/>
      <c r="BOZ526" s="15"/>
      <c r="BPA526" s="15"/>
      <c r="BPB526" s="15"/>
      <c r="BPC526" s="15"/>
      <c r="BPD526" s="15"/>
      <c r="BPE526" s="15"/>
      <c r="BPF526" s="15"/>
      <c r="BPG526" s="15"/>
      <c r="BPH526" s="15"/>
      <c r="BPI526" s="15"/>
      <c r="BPJ526" s="15"/>
      <c r="BPK526" s="15"/>
      <c r="BPL526" s="15"/>
      <c r="BPM526" s="15"/>
      <c r="BPN526" s="15"/>
      <c r="BPO526" s="15"/>
      <c r="BPP526" s="15"/>
      <c r="BPQ526" s="15"/>
      <c r="BPR526" s="15"/>
      <c r="BPS526" s="15"/>
      <c r="BPT526" s="15"/>
      <c r="BPU526" s="15"/>
      <c r="BPV526" s="15"/>
      <c r="BPW526" s="15"/>
      <c r="BPX526" s="15"/>
      <c r="BPY526" s="15"/>
      <c r="BPZ526" s="15"/>
      <c r="BQA526" s="15"/>
      <c r="BQB526" s="15"/>
      <c r="BQC526" s="15"/>
      <c r="BQD526" s="15"/>
      <c r="BQE526" s="15"/>
      <c r="BQF526" s="15"/>
      <c r="BQG526" s="15"/>
      <c r="BQH526" s="15"/>
      <c r="BQI526" s="15"/>
      <c r="BQJ526" s="15"/>
      <c r="BQK526" s="15"/>
      <c r="BQL526" s="15"/>
      <c r="BQM526" s="15"/>
      <c r="BQN526" s="15"/>
      <c r="BQO526" s="15"/>
      <c r="BQP526" s="15"/>
      <c r="BQQ526" s="15"/>
      <c r="BQR526" s="15"/>
      <c r="BQS526" s="15"/>
      <c r="BQT526" s="15"/>
      <c r="BQU526" s="15"/>
      <c r="BQV526" s="15"/>
      <c r="BQW526" s="15"/>
      <c r="BQX526" s="15"/>
      <c r="BQY526" s="15"/>
      <c r="BQZ526" s="15"/>
      <c r="BRA526" s="15"/>
      <c r="BRB526" s="15"/>
      <c r="BRC526" s="15"/>
      <c r="BRD526" s="15"/>
      <c r="BRE526" s="15"/>
      <c r="BRF526" s="15"/>
      <c r="BRG526" s="15"/>
      <c r="BRH526" s="15"/>
      <c r="BRI526" s="15"/>
      <c r="BRJ526" s="15"/>
      <c r="BRK526" s="15"/>
      <c r="BRL526" s="15"/>
      <c r="BRM526" s="15"/>
      <c r="BRN526" s="15"/>
      <c r="BRO526" s="15"/>
      <c r="BRP526" s="15"/>
      <c r="BRQ526" s="15"/>
      <c r="BRR526" s="15"/>
      <c r="BRS526" s="15"/>
      <c r="BRT526" s="15"/>
      <c r="BRU526" s="15"/>
      <c r="BRV526" s="15"/>
      <c r="BRW526" s="15"/>
      <c r="BRX526" s="15"/>
      <c r="BRY526" s="15"/>
      <c r="BRZ526" s="15"/>
      <c r="BSA526" s="15"/>
      <c r="BSB526" s="15"/>
      <c r="BSC526" s="15"/>
      <c r="BSD526" s="15"/>
      <c r="BSE526" s="15"/>
      <c r="BSF526" s="15"/>
      <c r="BSG526" s="15"/>
      <c r="BSH526" s="15"/>
      <c r="BSI526" s="15"/>
      <c r="BSJ526" s="15"/>
      <c r="BSK526" s="15"/>
      <c r="BSL526" s="15"/>
      <c r="BSM526" s="15"/>
      <c r="BSN526" s="15"/>
      <c r="BSO526" s="15"/>
      <c r="BSP526" s="15"/>
      <c r="BSQ526" s="15"/>
      <c r="BSR526" s="15"/>
      <c r="BSS526" s="15"/>
      <c r="BST526" s="15"/>
      <c r="BSU526" s="15"/>
      <c r="BSV526" s="15"/>
      <c r="BSW526" s="15"/>
      <c r="BSX526" s="15"/>
      <c r="BSY526" s="15"/>
      <c r="BSZ526" s="15"/>
      <c r="BTA526" s="15"/>
      <c r="BTB526" s="15"/>
      <c r="BTC526" s="15"/>
      <c r="BTD526" s="15"/>
      <c r="BTE526" s="15"/>
      <c r="BTF526" s="15"/>
      <c r="BTG526" s="15"/>
      <c r="BTH526" s="15"/>
      <c r="BTI526" s="15"/>
      <c r="BTJ526" s="15"/>
      <c r="BTK526" s="15"/>
      <c r="BTL526" s="15"/>
      <c r="BTM526" s="15"/>
      <c r="BTN526" s="15"/>
      <c r="BTO526" s="15"/>
      <c r="BTP526" s="15"/>
      <c r="BTQ526" s="15"/>
      <c r="BTR526" s="15"/>
      <c r="BTS526" s="15"/>
      <c r="BTT526" s="15"/>
      <c r="BTU526" s="15"/>
      <c r="BTV526" s="15"/>
      <c r="BTW526" s="15"/>
      <c r="BTX526" s="15"/>
      <c r="BTY526" s="15"/>
      <c r="BTZ526" s="15"/>
      <c r="BUA526" s="15"/>
      <c r="BUB526" s="15"/>
      <c r="BUC526" s="15"/>
      <c r="BUD526" s="15"/>
      <c r="BUE526" s="15"/>
      <c r="BUF526" s="15"/>
      <c r="BUG526" s="15"/>
      <c r="BUH526" s="15"/>
      <c r="BUI526" s="15"/>
      <c r="BUJ526" s="15"/>
      <c r="BUK526" s="15"/>
      <c r="BUL526" s="15"/>
      <c r="BUM526" s="15"/>
      <c r="BUN526" s="15"/>
      <c r="BUO526" s="15"/>
      <c r="BUP526" s="15"/>
      <c r="BUQ526" s="15"/>
      <c r="BUR526" s="15"/>
      <c r="BUS526" s="15"/>
      <c r="BUT526" s="15"/>
      <c r="BUU526" s="15"/>
      <c r="BUV526" s="15"/>
      <c r="BUW526" s="15"/>
      <c r="BUX526" s="15"/>
      <c r="BUY526" s="15"/>
      <c r="BUZ526" s="15"/>
      <c r="BVA526" s="15"/>
      <c r="BVB526" s="15"/>
      <c r="BVC526" s="15"/>
      <c r="BVD526" s="15"/>
      <c r="BVE526" s="15"/>
      <c r="BVF526" s="15"/>
      <c r="BVG526" s="15"/>
      <c r="BVH526" s="15"/>
      <c r="BVI526" s="15"/>
      <c r="BVJ526" s="15"/>
      <c r="BVK526" s="15"/>
      <c r="BVL526" s="15"/>
      <c r="BVM526" s="15"/>
      <c r="BVN526" s="15"/>
      <c r="BVO526" s="15"/>
      <c r="BVP526" s="15"/>
      <c r="BVQ526" s="15"/>
      <c r="BVR526" s="15"/>
      <c r="BVS526" s="15"/>
      <c r="BVT526" s="15"/>
      <c r="BVU526" s="15"/>
      <c r="BVV526" s="15"/>
      <c r="BVW526" s="15"/>
      <c r="BVX526" s="15"/>
      <c r="BVY526" s="15"/>
      <c r="BVZ526" s="15"/>
      <c r="BWA526" s="15"/>
      <c r="BWB526" s="15"/>
      <c r="BWC526" s="15"/>
      <c r="BWD526" s="15"/>
      <c r="BWE526" s="15"/>
      <c r="BWF526" s="15"/>
      <c r="BWG526" s="15"/>
      <c r="BWH526" s="15"/>
      <c r="BWI526" s="15"/>
      <c r="BWJ526" s="15"/>
      <c r="BWK526" s="15"/>
      <c r="BWL526" s="15"/>
      <c r="BWM526" s="15"/>
      <c r="BWN526" s="15"/>
      <c r="BWO526" s="15"/>
      <c r="BWP526" s="15"/>
      <c r="BWQ526" s="15"/>
      <c r="BWR526" s="15"/>
      <c r="BWS526" s="15"/>
      <c r="BWT526" s="15"/>
      <c r="BWU526" s="15"/>
      <c r="BWV526" s="15"/>
      <c r="BWW526" s="15"/>
      <c r="BWX526" s="15"/>
      <c r="BWY526" s="15"/>
      <c r="BWZ526" s="15"/>
      <c r="BXA526" s="15"/>
      <c r="BXB526" s="15"/>
      <c r="BXC526" s="15"/>
      <c r="BXD526" s="15"/>
      <c r="BXE526" s="15"/>
      <c r="BXF526" s="15"/>
      <c r="BXG526" s="15"/>
      <c r="BXH526" s="15"/>
      <c r="BXI526" s="15"/>
      <c r="BXJ526" s="15"/>
      <c r="BXK526" s="15"/>
      <c r="BXL526" s="15"/>
      <c r="BXM526" s="15"/>
      <c r="BXN526" s="15"/>
      <c r="BXO526" s="15"/>
      <c r="BXP526" s="15"/>
      <c r="BXQ526" s="15"/>
      <c r="BXR526" s="15"/>
      <c r="BXS526" s="15"/>
      <c r="BXT526" s="15"/>
      <c r="BXU526" s="15"/>
      <c r="BXV526" s="15"/>
      <c r="BXW526" s="15"/>
      <c r="BXX526" s="15"/>
      <c r="BXY526" s="15"/>
      <c r="BXZ526" s="15"/>
      <c r="BYA526" s="15"/>
      <c r="BYB526" s="15"/>
      <c r="BYC526" s="15"/>
      <c r="BYD526" s="15"/>
      <c r="BYE526" s="15"/>
      <c r="BYF526" s="15"/>
      <c r="BYG526" s="15"/>
      <c r="BYH526" s="15"/>
      <c r="BYI526" s="15"/>
      <c r="BYJ526" s="15"/>
      <c r="BYK526" s="15"/>
      <c r="BYL526" s="15"/>
      <c r="BYM526" s="15"/>
      <c r="BYN526" s="15"/>
      <c r="BYO526" s="15"/>
      <c r="BYP526" s="15"/>
      <c r="BYQ526" s="15"/>
      <c r="BYR526" s="15"/>
      <c r="BYS526" s="15"/>
      <c r="BYT526" s="15"/>
      <c r="BYU526" s="15"/>
      <c r="BYV526" s="15"/>
      <c r="BYW526" s="15"/>
      <c r="BYX526" s="15"/>
      <c r="BYY526" s="15"/>
      <c r="BYZ526" s="15"/>
      <c r="BZA526" s="15"/>
      <c r="BZB526" s="15"/>
      <c r="BZC526" s="15"/>
      <c r="BZD526" s="15"/>
      <c r="BZE526" s="15"/>
      <c r="BZF526" s="15"/>
      <c r="BZG526" s="15"/>
      <c r="BZH526" s="15"/>
      <c r="BZI526" s="15"/>
      <c r="BZJ526" s="15"/>
      <c r="BZK526" s="15"/>
      <c r="BZL526" s="15"/>
      <c r="BZM526" s="15"/>
      <c r="BZN526" s="15"/>
      <c r="BZO526" s="15"/>
      <c r="BZP526" s="15"/>
      <c r="BZQ526" s="15"/>
      <c r="BZR526" s="15"/>
      <c r="BZS526" s="15"/>
      <c r="BZT526" s="15"/>
      <c r="BZU526" s="15"/>
      <c r="BZV526" s="15"/>
      <c r="BZW526" s="15"/>
      <c r="BZX526" s="15"/>
      <c r="BZY526" s="15"/>
      <c r="BZZ526" s="15"/>
      <c r="CAA526" s="15"/>
      <c r="CAB526" s="15"/>
      <c r="CAC526" s="15"/>
      <c r="CAD526" s="15"/>
      <c r="CAE526" s="15"/>
      <c r="CAF526" s="15"/>
      <c r="CAG526" s="15"/>
      <c r="CAH526" s="15"/>
      <c r="CAI526" s="15"/>
      <c r="CAJ526" s="15"/>
      <c r="CAK526" s="15"/>
      <c r="CAL526" s="15"/>
      <c r="CAM526" s="15"/>
      <c r="CAN526" s="15"/>
      <c r="CAO526" s="15"/>
      <c r="CAP526" s="15"/>
      <c r="CAQ526" s="15"/>
      <c r="CAR526" s="15"/>
      <c r="CAS526" s="15"/>
      <c r="CAT526" s="15"/>
      <c r="CAU526" s="15"/>
      <c r="CAV526" s="15"/>
      <c r="CAW526" s="15"/>
      <c r="CAX526" s="15"/>
      <c r="CAY526" s="15"/>
      <c r="CAZ526" s="15"/>
      <c r="CBA526" s="15"/>
      <c r="CBB526" s="15"/>
      <c r="CBC526" s="15"/>
      <c r="CBD526" s="15"/>
      <c r="CBE526" s="15"/>
      <c r="CBF526" s="15"/>
      <c r="CBG526" s="15"/>
      <c r="CBH526" s="15"/>
      <c r="CBI526" s="15"/>
      <c r="CBJ526" s="15"/>
      <c r="CBK526" s="15"/>
      <c r="CBL526" s="15"/>
      <c r="CBM526" s="15"/>
      <c r="CBN526" s="15"/>
      <c r="CBO526" s="15"/>
      <c r="CBP526" s="15"/>
      <c r="CBQ526" s="15"/>
      <c r="CBR526" s="15"/>
      <c r="CBS526" s="15"/>
      <c r="CBT526" s="15"/>
      <c r="CBU526" s="15"/>
      <c r="CBV526" s="15"/>
      <c r="CBW526" s="15"/>
      <c r="CBX526" s="15"/>
      <c r="CBY526" s="15"/>
      <c r="CBZ526" s="15"/>
      <c r="CCA526" s="15"/>
      <c r="CCB526" s="15"/>
      <c r="CCC526" s="15"/>
      <c r="CCD526" s="15"/>
      <c r="CCE526" s="15"/>
      <c r="CCF526" s="15"/>
      <c r="CCG526" s="15"/>
      <c r="CCH526" s="15"/>
      <c r="CCI526" s="15"/>
      <c r="CCJ526" s="15"/>
      <c r="CCK526" s="15"/>
      <c r="CCL526" s="15"/>
      <c r="CCM526" s="15"/>
      <c r="CCN526" s="15"/>
      <c r="CCO526" s="15"/>
      <c r="CCP526" s="15"/>
      <c r="CCQ526" s="15"/>
      <c r="CCR526" s="15"/>
      <c r="CCS526" s="15"/>
      <c r="CCT526" s="15"/>
      <c r="CCU526" s="15"/>
      <c r="CCV526" s="15"/>
      <c r="CCW526" s="15"/>
      <c r="CCX526" s="15"/>
      <c r="CCY526" s="15"/>
      <c r="CCZ526" s="15"/>
      <c r="CDA526" s="15"/>
      <c r="CDB526" s="15"/>
      <c r="CDC526" s="15"/>
      <c r="CDD526" s="15"/>
      <c r="CDE526" s="15"/>
      <c r="CDF526" s="15"/>
      <c r="CDG526" s="15"/>
      <c r="CDH526" s="15"/>
      <c r="CDI526" s="15"/>
      <c r="CDJ526" s="15"/>
      <c r="CDK526" s="15"/>
      <c r="CDL526" s="15"/>
      <c r="CDM526" s="15"/>
      <c r="CDN526" s="15"/>
      <c r="CDO526" s="15"/>
      <c r="CDP526" s="15"/>
      <c r="CDQ526" s="15"/>
      <c r="CDR526" s="15"/>
      <c r="CDS526" s="15"/>
      <c r="CDT526" s="15"/>
      <c r="CDU526" s="15"/>
      <c r="CDV526" s="15"/>
      <c r="CDW526" s="15"/>
      <c r="CDX526" s="15"/>
      <c r="CDY526" s="15"/>
      <c r="CDZ526" s="15"/>
      <c r="CEA526" s="15"/>
      <c r="CEB526" s="15"/>
      <c r="CEC526" s="15"/>
      <c r="CED526" s="15"/>
      <c r="CEE526" s="15"/>
      <c r="CEF526" s="15"/>
      <c r="CEG526" s="15"/>
      <c r="CEH526" s="15"/>
      <c r="CEI526" s="15"/>
      <c r="CEJ526" s="15"/>
      <c r="CEK526" s="15"/>
      <c r="CEL526" s="15"/>
      <c r="CEM526" s="15"/>
      <c r="CEN526" s="15"/>
      <c r="CEO526" s="15"/>
      <c r="CEP526" s="15"/>
      <c r="CEQ526" s="15"/>
      <c r="CER526" s="15"/>
      <c r="CES526" s="15"/>
      <c r="CET526" s="15"/>
      <c r="CEU526" s="15"/>
      <c r="CEV526" s="15"/>
      <c r="CEW526" s="15"/>
      <c r="CEX526" s="15"/>
      <c r="CEY526" s="15"/>
      <c r="CEZ526" s="15"/>
      <c r="CFA526" s="15"/>
      <c r="CFB526" s="15"/>
      <c r="CFC526" s="15"/>
      <c r="CFD526" s="15"/>
      <c r="CFE526" s="15"/>
      <c r="CFF526" s="15"/>
      <c r="CFG526" s="15"/>
      <c r="CFH526" s="15"/>
      <c r="CFI526" s="15"/>
      <c r="CFJ526" s="15"/>
      <c r="CFK526" s="15"/>
      <c r="CFL526" s="15"/>
      <c r="CFM526" s="15"/>
      <c r="CFN526" s="15"/>
      <c r="CFO526" s="15"/>
      <c r="CFP526" s="15"/>
      <c r="CFQ526" s="15"/>
      <c r="CFR526" s="15"/>
      <c r="CFS526" s="15"/>
      <c r="CFT526" s="15"/>
      <c r="CFU526" s="15"/>
      <c r="CFV526" s="15"/>
      <c r="CFW526" s="15"/>
      <c r="CFX526" s="15"/>
      <c r="CFY526" s="15"/>
      <c r="CFZ526" s="15"/>
      <c r="CGA526" s="15"/>
      <c r="CGB526" s="15"/>
      <c r="CGC526" s="15"/>
      <c r="CGD526" s="15"/>
      <c r="CGE526" s="15"/>
      <c r="CGF526" s="15"/>
      <c r="CGG526" s="15"/>
      <c r="CGH526" s="15"/>
      <c r="CGI526" s="15"/>
      <c r="CGJ526" s="15"/>
      <c r="CGK526" s="15"/>
      <c r="CGL526" s="15"/>
      <c r="CGM526" s="15"/>
      <c r="CGN526" s="15"/>
      <c r="CGO526" s="15"/>
      <c r="CGP526" s="15"/>
      <c r="CGQ526" s="15"/>
      <c r="CGR526" s="15"/>
      <c r="CGS526" s="15"/>
      <c r="CGT526" s="15"/>
      <c r="CGU526" s="15"/>
      <c r="CGV526" s="15"/>
      <c r="CGW526" s="15"/>
      <c r="CGX526" s="15"/>
      <c r="CGY526" s="15"/>
      <c r="CGZ526" s="15"/>
      <c r="CHA526" s="15"/>
      <c r="CHB526" s="15"/>
      <c r="CHC526" s="15"/>
      <c r="CHD526" s="15"/>
      <c r="CHE526" s="15"/>
      <c r="CHF526" s="15"/>
      <c r="CHG526" s="15"/>
      <c r="CHH526" s="15"/>
      <c r="CHI526" s="15"/>
      <c r="CHJ526" s="15"/>
      <c r="CHK526" s="15"/>
      <c r="CHL526" s="15"/>
      <c r="CHM526" s="15"/>
      <c r="CHN526" s="15"/>
      <c r="CHO526" s="15"/>
      <c r="CHP526" s="15"/>
      <c r="CHQ526" s="15"/>
      <c r="CHR526" s="15"/>
      <c r="CHS526" s="15"/>
      <c r="CHT526" s="15"/>
      <c r="CHU526" s="15"/>
      <c r="CHV526" s="15"/>
      <c r="CHW526" s="15"/>
      <c r="CHX526" s="15"/>
      <c r="CHY526" s="15"/>
      <c r="CHZ526" s="15"/>
      <c r="CIA526" s="15"/>
      <c r="CIB526" s="15"/>
      <c r="CIC526" s="15"/>
      <c r="CID526" s="15"/>
      <c r="CIE526" s="15"/>
      <c r="CIF526" s="15"/>
      <c r="CIG526" s="15"/>
      <c r="CIH526" s="15"/>
      <c r="CII526" s="15"/>
      <c r="CIJ526" s="15"/>
      <c r="CIK526" s="15"/>
      <c r="CIL526" s="15"/>
      <c r="CIM526" s="15"/>
      <c r="CIN526" s="15"/>
      <c r="CIO526" s="15"/>
      <c r="CIP526" s="15"/>
      <c r="CIQ526" s="15"/>
      <c r="CIR526" s="15"/>
      <c r="CIS526" s="15"/>
      <c r="CIT526" s="15"/>
      <c r="CIU526" s="15"/>
      <c r="CIV526" s="15"/>
      <c r="CIW526" s="15"/>
      <c r="CIX526" s="15"/>
      <c r="CIY526" s="15"/>
      <c r="CIZ526" s="15"/>
      <c r="CJA526" s="15"/>
      <c r="CJB526" s="15"/>
      <c r="CJC526" s="15"/>
      <c r="CJD526" s="15"/>
      <c r="CJE526" s="15"/>
      <c r="CJF526" s="15"/>
      <c r="CJG526" s="15"/>
      <c r="CJH526" s="15"/>
      <c r="CJI526" s="15"/>
      <c r="CJJ526" s="15"/>
      <c r="CJK526" s="15"/>
      <c r="CJL526" s="15"/>
      <c r="CJM526" s="15"/>
      <c r="CJN526" s="15"/>
      <c r="CJO526" s="15"/>
      <c r="CJP526" s="15"/>
      <c r="CJQ526" s="15"/>
      <c r="CJR526" s="15"/>
      <c r="CJS526" s="15"/>
      <c r="CJT526" s="15"/>
      <c r="CJU526" s="15"/>
      <c r="CJV526" s="15"/>
      <c r="CJW526" s="15"/>
      <c r="CJX526" s="15"/>
      <c r="CJY526" s="15"/>
      <c r="CJZ526" s="15"/>
      <c r="CKA526" s="15"/>
      <c r="CKB526" s="15"/>
      <c r="CKC526" s="15"/>
      <c r="CKD526" s="15"/>
      <c r="CKE526" s="15"/>
      <c r="CKF526" s="15"/>
      <c r="CKG526" s="15"/>
      <c r="CKH526" s="15"/>
      <c r="CKI526" s="15"/>
      <c r="CKJ526" s="15"/>
      <c r="CKK526" s="15"/>
      <c r="CKL526" s="15"/>
      <c r="CKM526" s="15"/>
      <c r="CKN526" s="15"/>
      <c r="CKO526" s="15"/>
      <c r="CKP526" s="15"/>
      <c r="CKQ526" s="15"/>
      <c r="CKR526" s="15"/>
      <c r="CKS526" s="15"/>
      <c r="CKT526" s="15"/>
      <c r="CKU526" s="15"/>
      <c r="CKV526" s="15"/>
      <c r="CKW526" s="15"/>
      <c r="CKX526" s="15"/>
      <c r="CKY526" s="15"/>
      <c r="CKZ526" s="15"/>
      <c r="CLA526" s="15"/>
      <c r="CLB526" s="15"/>
      <c r="CLC526" s="15"/>
      <c r="CLD526" s="15"/>
      <c r="CLE526" s="15"/>
      <c r="CLF526" s="15"/>
      <c r="CLG526" s="15"/>
      <c r="CLH526" s="15"/>
      <c r="CLI526" s="15"/>
      <c r="CLJ526" s="15"/>
      <c r="CLK526" s="15"/>
      <c r="CLL526" s="15"/>
      <c r="CLM526" s="15"/>
      <c r="CLN526" s="15"/>
      <c r="CLO526" s="15"/>
      <c r="CLP526" s="15"/>
      <c r="CLQ526" s="15"/>
      <c r="CLR526" s="15"/>
      <c r="CLS526" s="15"/>
      <c r="CLT526" s="15"/>
      <c r="CLU526" s="15"/>
      <c r="CLV526" s="15"/>
      <c r="CLW526" s="15"/>
      <c r="CLX526" s="15"/>
      <c r="CLY526" s="15"/>
      <c r="CLZ526" s="15"/>
      <c r="CMA526" s="15"/>
      <c r="CMB526" s="15"/>
      <c r="CMC526" s="15"/>
      <c r="CMD526" s="15"/>
      <c r="CME526" s="15"/>
      <c r="CMF526" s="15"/>
      <c r="CMG526" s="15"/>
      <c r="CMH526" s="15"/>
      <c r="CMI526" s="15"/>
      <c r="CMJ526" s="15"/>
      <c r="CMK526" s="15"/>
      <c r="CML526" s="15"/>
      <c r="CMM526" s="15"/>
      <c r="CMN526" s="15"/>
      <c r="CMO526" s="15"/>
      <c r="CMP526" s="15"/>
      <c r="CMQ526" s="15"/>
      <c r="CMR526" s="15"/>
      <c r="CMS526" s="15"/>
      <c r="CMT526" s="15"/>
      <c r="CMU526" s="15"/>
      <c r="CMV526" s="15"/>
      <c r="CMW526" s="15"/>
      <c r="CMX526" s="15"/>
      <c r="CMY526" s="15"/>
      <c r="CMZ526" s="15"/>
      <c r="CNA526" s="15"/>
      <c r="CNB526" s="15"/>
      <c r="CNC526" s="15"/>
      <c r="CND526" s="15"/>
      <c r="CNE526" s="15"/>
      <c r="CNF526" s="15"/>
      <c r="CNG526" s="15"/>
      <c r="CNH526" s="15"/>
      <c r="CNI526" s="15"/>
      <c r="CNJ526" s="15"/>
      <c r="CNK526" s="15"/>
      <c r="CNL526" s="15"/>
      <c r="CNM526" s="15"/>
      <c r="CNN526" s="15"/>
      <c r="CNO526" s="15"/>
      <c r="CNP526" s="15"/>
      <c r="CNQ526" s="15"/>
      <c r="CNR526" s="15"/>
      <c r="CNS526" s="15"/>
      <c r="CNT526" s="15"/>
      <c r="CNU526" s="15"/>
      <c r="CNV526" s="15"/>
      <c r="CNW526" s="15"/>
      <c r="CNX526" s="15"/>
      <c r="CNY526" s="15"/>
      <c r="CNZ526" s="15"/>
      <c r="COA526" s="15"/>
      <c r="COB526" s="15"/>
      <c r="COC526" s="15"/>
      <c r="COD526" s="15"/>
      <c r="COE526" s="15"/>
      <c r="COF526" s="15"/>
      <c r="COG526" s="15"/>
      <c r="COH526" s="15"/>
      <c r="COI526" s="15"/>
      <c r="COJ526" s="15"/>
      <c r="COK526" s="15"/>
      <c r="COL526" s="15"/>
      <c r="COM526" s="15"/>
      <c r="CON526" s="15"/>
      <c r="COO526" s="15"/>
      <c r="COP526" s="15"/>
      <c r="COQ526" s="15"/>
      <c r="COR526" s="15"/>
      <c r="COS526" s="15"/>
      <c r="COT526" s="15"/>
      <c r="COU526" s="15"/>
      <c r="COV526" s="15"/>
      <c r="COW526" s="15"/>
      <c r="COX526" s="15"/>
      <c r="COY526" s="15"/>
      <c r="COZ526" s="15"/>
      <c r="CPA526" s="15"/>
      <c r="CPB526" s="15"/>
      <c r="CPC526" s="15"/>
      <c r="CPD526" s="15"/>
      <c r="CPE526" s="15"/>
      <c r="CPF526" s="15"/>
      <c r="CPG526" s="15"/>
      <c r="CPH526" s="15"/>
      <c r="CPI526" s="15"/>
      <c r="CPJ526" s="15"/>
      <c r="CPK526" s="15"/>
      <c r="CPL526" s="15"/>
      <c r="CPM526" s="15"/>
      <c r="CPN526" s="15"/>
      <c r="CPO526" s="15"/>
      <c r="CPP526" s="15"/>
      <c r="CPQ526" s="15"/>
      <c r="CPR526" s="15"/>
      <c r="CPS526" s="15"/>
      <c r="CPT526" s="15"/>
      <c r="CPU526" s="15"/>
      <c r="CPV526" s="15"/>
      <c r="CPW526" s="15"/>
      <c r="CPX526" s="15"/>
      <c r="CPY526" s="15"/>
      <c r="CPZ526" s="15"/>
      <c r="CQA526" s="15"/>
      <c r="CQB526" s="15"/>
      <c r="CQC526" s="15"/>
      <c r="CQD526" s="15"/>
      <c r="CQE526" s="15"/>
      <c r="CQF526" s="15"/>
      <c r="CQG526" s="15"/>
      <c r="CQH526" s="15"/>
      <c r="CQI526" s="15"/>
      <c r="CQJ526" s="15"/>
      <c r="CQK526" s="15"/>
      <c r="CQL526" s="15"/>
      <c r="CQM526" s="15"/>
      <c r="CQN526" s="15"/>
      <c r="CQO526" s="15"/>
      <c r="CQP526" s="15"/>
      <c r="CQQ526" s="15"/>
      <c r="CQR526" s="15"/>
      <c r="CQS526" s="15"/>
      <c r="CQT526" s="15"/>
      <c r="CQU526" s="15"/>
      <c r="CQV526" s="15"/>
      <c r="CQW526" s="15"/>
      <c r="CQX526" s="15"/>
      <c r="CQY526" s="15"/>
      <c r="CQZ526" s="15"/>
      <c r="CRA526" s="15"/>
      <c r="CRB526" s="15"/>
      <c r="CRC526" s="15"/>
      <c r="CRD526" s="15"/>
      <c r="CRE526" s="15"/>
      <c r="CRF526" s="15"/>
      <c r="CRG526" s="15"/>
      <c r="CRH526" s="15"/>
      <c r="CRI526" s="15"/>
      <c r="CRJ526" s="15"/>
      <c r="CRK526" s="15"/>
      <c r="CRL526" s="15"/>
      <c r="CRM526" s="15"/>
      <c r="CRN526" s="15"/>
      <c r="CRO526" s="15"/>
      <c r="CRP526" s="15"/>
      <c r="CRQ526" s="15"/>
      <c r="CRR526" s="15"/>
      <c r="CRS526" s="15"/>
      <c r="CRT526" s="15"/>
      <c r="CRU526" s="15"/>
      <c r="CRV526" s="15"/>
      <c r="CRW526" s="15"/>
      <c r="CRX526" s="15"/>
      <c r="CRY526" s="15"/>
      <c r="CRZ526" s="15"/>
      <c r="CSA526" s="15"/>
      <c r="CSB526" s="15"/>
      <c r="CSC526" s="15"/>
      <c r="CSD526" s="15"/>
      <c r="CSE526" s="15"/>
      <c r="CSF526" s="15"/>
      <c r="CSG526" s="15"/>
      <c r="CSH526" s="15"/>
      <c r="CSI526" s="15"/>
      <c r="CSJ526" s="15"/>
      <c r="CSK526" s="15"/>
      <c r="CSL526" s="15"/>
      <c r="CSM526" s="15"/>
      <c r="CSN526" s="15"/>
      <c r="CSO526" s="15"/>
      <c r="CSP526" s="15"/>
      <c r="CSQ526" s="15"/>
      <c r="CSR526" s="15"/>
      <c r="CSS526" s="15"/>
      <c r="CST526" s="15"/>
      <c r="CSU526" s="15"/>
      <c r="CSV526" s="15"/>
      <c r="CSW526" s="15"/>
      <c r="CSX526" s="15"/>
      <c r="CSY526" s="15"/>
      <c r="CSZ526" s="15"/>
      <c r="CTA526" s="15"/>
      <c r="CTB526" s="15"/>
      <c r="CTC526" s="15"/>
      <c r="CTD526" s="15"/>
      <c r="CTE526" s="15"/>
      <c r="CTF526" s="15"/>
      <c r="CTG526" s="15"/>
      <c r="CTH526" s="15"/>
      <c r="CTI526" s="15"/>
      <c r="CTJ526" s="15"/>
      <c r="CTK526" s="15"/>
      <c r="CTL526" s="15"/>
      <c r="CTM526" s="15"/>
      <c r="CTN526" s="15"/>
      <c r="CTO526" s="15"/>
      <c r="CTP526" s="15"/>
      <c r="CTQ526" s="15"/>
      <c r="CTR526" s="15"/>
      <c r="CTS526" s="15"/>
      <c r="CTT526" s="15"/>
      <c r="CTU526" s="15"/>
      <c r="CTV526" s="15"/>
      <c r="CTW526" s="15"/>
      <c r="CTX526" s="15"/>
      <c r="CTY526" s="15"/>
      <c r="CTZ526" s="15"/>
      <c r="CUA526" s="15"/>
      <c r="CUB526" s="15"/>
      <c r="CUC526" s="15"/>
      <c r="CUD526" s="15"/>
      <c r="CUE526" s="15"/>
      <c r="CUF526" s="15"/>
      <c r="CUG526" s="15"/>
      <c r="CUH526" s="15"/>
      <c r="CUI526" s="15"/>
      <c r="CUJ526" s="15"/>
      <c r="CUK526" s="15"/>
      <c r="CUL526" s="15"/>
      <c r="CUM526" s="15"/>
      <c r="CUN526" s="15"/>
      <c r="CUO526" s="15"/>
      <c r="CUP526" s="15"/>
      <c r="CUQ526" s="15"/>
      <c r="CUR526" s="15"/>
      <c r="CUS526" s="15"/>
      <c r="CUT526" s="15"/>
      <c r="CUU526" s="15"/>
      <c r="CUV526" s="15"/>
      <c r="CUW526" s="15"/>
      <c r="CUX526" s="15"/>
      <c r="CUY526" s="15"/>
      <c r="CUZ526" s="15"/>
      <c r="CVA526" s="15"/>
      <c r="CVB526" s="15"/>
      <c r="CVC526" s="15"/>
      <c r="CVD526" s="15"/>
      <c r="CVE526" s="15"/>
      <c r="CVF526" s="15"/>
      <c r="CVG526" s="15"/>
      <c r="CVH526" s="15"/>
      <c r="CVI526" s="15"/>
      <c r="CVJ526" s="15"/>
      <c r="CVK526" s="15"/>
      <c r="CVL526" s="15"/>
      <c r="CVM526" s="15"/>
      <c r="CVN526" s="15"/>
      <c r="CVO526" s="15"/>
      <c r="CVP526" s="15"/>
      <c r="CVQ526" s="15"/>
      <c r="CVR526" s="15"/>
      <c r="CVS526" s="15"/>
      <c r="CVT526" s="15"/>
      <c r="CVU526" s="15"/>
      <c r="CVV526" s="15"/>
      <c r="CVW526" s="15"/>
      <c r="CVX526" s="15"/>
      <c r="CVY526" s="15"/>
      <c r="CVZ526" s="15"/>
      <c r="CWA526" s="15"/>
      <c r="CWB526" s="15"/>
      <c r="CWC526" s="15"/>
      <c r="CWD526" s="15"/>
      <c r="CWE526" s="15"/>
      <c r="CWF526" s="15"/>
      <c r="CWG526" s="15"/>
      <c r="CWH526" s="15"/>
      <c r="CWI526" s="15"/>
      <c r="CWJ526" s="15"/>
      <c r="CWK526" s="15"/>
      <c r="CWL526" s="15"/>
      <c r="CWM526" s="15"/>
      <c r="CWN526" s="15"/>
      <c r="CWO526" s="15"/>
      <c r="CWP526" s="15"/>
      <c r="CWQ526" s="15"/>
      <c r="CWR526" s="15"/>
      <c r="CWS526" s="15"/>
      <c r="CWT526" s="15"/>
      <c r="CWU526" s="15"/>
      <c r="CWV526" s="15"/>
      <c r="CWW526" s="15"/>
      <c r="CWX526" s="15"/>
      <c r="CWY526" s="15"/>
      <c r="CWZ526" s="15"/>
      <c r="CXA526" s="15"/>
      <c r="CXB526" s="15"/>
      <c r="CXC526" s="15"/>
      <c r="CXD526" s="15"/>
      <c r="CXE526" s="15"/>
      <c r="CXF526" s="15"/>
      <c r="CXG526" s="15"/>
      <c r="CXH526" s="15"/>
      <c r="CXI526" s="15"/>
      <c r="CXJ526" s="15"/>
      <c r="CXK526" s="15"/>
      <c r="CXL526" s="15"/>
      <c r="CXM526" s="15"/>
      <c r="CXN526" s="15"/>
      <c r="CXO526" s="15"/>
      <c r="CXP526" s="15"/>
      <c r="CXQ526" s="15"/>
      <c r="CXR526" s="15"/>
      <c r="CXS526" s="15"/>
      <c r="CXT526" s="15"/>
      <c r="CXU526" s="15"/>
      <c r="CXV526" s="15"/>
      <c r="CXW526" s="15"/>
      <c r="CXX526" s="15"/>
      <c r="CXY526" s="15"/>
      <c r="CXZ526" s="15"/>
      <c r="CYA526" s="15"/>
      <c r="CYB526" s="15"/>
      <c r="CYC526" s="15"/>
      <c r="CYD526" s="15"/>
      <c r="CYE526" s="15"/>
      <c r="CYF526" s="15"/>
      <c r="CYG526" s="15"/>
      <c r="CYH526" s="15"/>
      <c r="CYI526" s="15"/>
      <c r="CYJ526" s="15"/>
      <c r="CYK526" s="15"/>
      <c r="CYL526" s="15"/>
      <c r="CYM526" s="15"/>
      <c r="CYN526" s="15"/>
      <c r="CYO526" s="15"/>
      <c r="CYP526" s="15"/>
      <c r="CYQ526" s="15"/>
      <c r="CYR526" s="15"/>
      <c r="CYS526" s="15"/>
      <c r="CYT526" s="15"/>
      <c r="CYU526" s="15"/>
      <c r="CYV526" s="15"/>
      <c r="CYW526" s="15"/>
      <c r="CYX526" s="15"/>
      <c r="CYY526" s="15"/>
      <c r="CYZ526" s="15"/>
      <c r="CZA526" s="15"/>
      <c r="CZB526" s="15"/>
      <c r="CZC526" s="15"/>
      <c r="CZD526" s="15"/>
      <c r="CZE526" s="15"/>
      <c r="CZF526" s="15"/>
      <c r="CZG526" s="15"/>
      <c r="CZH526" s="15"/>
      <c r="CZI526" s="15"/>
      <c r="CZJ526" s="15"/>
      <c r="CZK526" s="15"/>
      <c r="CZL526" s="15"/>
      <c r="CZM526" s="15"/>
      <c r="CZN526" s="15"/>
      <c r="CZO526" s="15"/>
      <c r="CZP526" s="15"/>
      <c r="CZQ526" s="15"/>
      <c r="CZR526" s="15"/>
      <c r="CZS526" s="15"/>
      <c r="CZT526" s="15"/>
      <c r="CZU526" s="15"/>
      <c r="CZV526" s="15"/>
      <c r="CZW526" s="15"/>
      <c r="CZX526" s="15"/>
      <c r="CZY526" s="15"/>
      <c r="CZZ526" s="15"/>
      <c r="DAA526" s="15"/>
      <c r="DAB526" s="15"/>
      <c r="DAC526" s="15"/>
      <c r="DAD526" s="15"/>
      <c r="DAE526" s="15"/>
      <c r="DAF526" s="15"/>
      <c r="DAG526" s="15"/>
      <c r="DAH526" s="15"/>
      <c r="DAI526" s="15"/>
      <c r="DAJ526" s="15"/>
      <c r="DAK526" s="15"/>
      <c r="DAL526" s="15"/>
      <c r="DAM526" s="15"/>
      <c r="DAN526" s="15"/>
      <c r="DAO526" s="15"/>
      <c r="DAP526" s="15"/>
      <c r="DAQ526" s="15"/>
      <c r="DAR526" s="15"/>
      <c r="DAS526" s="15"/>
      <c r="DAT526" s="15"/>
      <c r="DAU526" s="15"/>
      <c r="DAV526" s="15"/>
      <c r="DAW526" s="15"/>
      <c r="DAX526" s="15"/>
      <c r="DAY526" s="15"/>
      <c r="DAZ526" s="15"/>
      <c r="DBA526" s="15"/>
      <c r="DBB526" s="15"/>
      <c r="DBC526" s="15"/>
      <c r="DBD526" s="15"/>
      <c r="DBE526" s="15"/>
      <c r="DBF526" s="15"/>
      <c r="DBG526" s="15"/>
      <c r="DBH526" s="15"/>
      <c r="DBI526" s="15"/>
      <c r="DBJ526" s="15"/>
      <c r="DBK526" s="15"/>
      <c r="DBL526" s="15"/>
      <c r="DBM526" s="15"/>
      <c r="DBN526" s="15"/>
      <c r="DBO526" s="15"/>
      <c r="DBP526" s="15"/>
      <c r="DBQ526" s="15"/>
      <c r="DBR526" s="15"/>
      <c r="DBS526" s="15"/>
      <c r="DBT526" s="15"/>
      <c r="DBU526" s="15"/>
      <c r="DBV526" s="15"/>
      <c r="DBW526" s="15"/>
      <c r="DBX526" s="15"/>
      <c r="DBY526" s="15"/>
      <c r="DBZ526" s="15"/>
      <c r="DCA526" s="15"/>
      <c r="DCB526" s="15"/>
      <c r="DCC526" s="15"/>
      <c r="DCD526" s="15"/>
      <c r="DCE526" s="15"/>
      <c r="DCF526" s="15"/>
      <c r="DCG526" s="15"/>
      <c r="DCH526" s="15"/>
      <c r="DCI526" s="15"/>
      <c r="DCJ526" s="15"/>
      <c r="DCK526" s="15"/>
      <c r="DCL526" s="15"/>
      <c r="DCM526" s="15"/>
      <c r="DCN526" s="15"/>
      <c r="DCO526" s="15"/>
      <c r="DCP526" s="15"/>
      <c r="DCQ526" s="15"/>
      <c r="DCR526" s="15"/>
      <c r="DCS526" s="15"/>
      <c r="DCT526" s="15"/>
      <c r="DCU526" s="15"/>
      <c r="DCV526" s="15"/>
      <c r="DCW526" s="15"/>
      <c r="DCX526" s="15"/>
      <c r="DCY526" s="15"/>
      <c r="DCZ526" s="15"/>
      <c r="DDA526" s="15"/>
      <c r="DDB526" s="15"/>
      <c r="DDC526" s="15"/>
      <c r="DDD526" s="15"/>
      <c r="DDE526" s="15"/>
      <c r="DDF526" s="15"/>
      <c r="DDG526" s="15"/>
      <c r="DDH526" s="15"/>
      <c r="DDI526" s="15"/>
      <c r="DDJ526" s="15"/>
      <c r="DDK526" s="15"/>
      <c r="DDL526" s="15"/>
      <c r="DDM526" s="15"/>
      <c r="DDN526" s="15"/>
      <c r="DDO526" s="15"/>
      <c r="DDP526" s="15"/>
      <c r="DDQ526" s="15"/>
      <c r="DDR526" s="15"/>
      <c r="DDS526" s="15"/>
      <c r="DDT526" s="15"/>
      <c r="DDU526" s="15"/>
      <c r="DDV526" s="15"/>
      <c r="DDW526" s="15"/>
      <c r="DDX526" s="15"/>
      <c r="DDY526" s="15"/>
      <c r="DDZ526" s="15"/>
      <c r="DEA526" s="15"/>
      <c r="DEB526" s="15"/>
      <c r="DEC526" s="15"/>
      <c r="DED526" s="15"/>
      <c r="DEE526" s="15"/>
      <c r="DEF526" s="15"/>
      <c r="DEG526" s="15"/>
      <c r="DEH526" s="15"/>
      <c r="DEI526" s="15"/>
      <c r="DEJ526" s="15"/>
      <c r="DEK526" s="15"/>
      <c r="DEL526" s="15"/>
      <c r="DEM526" s="15"/>
      <c r="DEN526" s="15"/>
      <c r="DEO526" s="15"/>
      <c r="DEP526" s="15"/>
      <c r="DEQ526" s="15"/>
      <c r="DER526" s="15"/>
      <c r="DES526" s="15"/>
      <c r="DET526" s="15"/>
      <c r="DEU526" s="15"/>
      <c r="DEV526" s="15"/>
      <c r="DEW526" s="15"/>
      <c r="DEX526" s="15"/>
      <c r="DEY526" s="15"/>
      <c r="DEZ526" s="15"/>
      <c r="DFA526" s="15"/>
      <c r="DFB526" s="15"/>
      <c r="DFC526" s="15"/>
      <c r="DFD526" s="15"/>
      <c r="DFE526" s="15"/>
      <c r="DFF526" s="15"/>
      <c r="DFG526" s="15"/>
      <c r="DFH526" s="15"/>
      <c r="DFI526" s="15"/>
      <c r="DFJ526" s="15"/>
      <c r="DFK526" s="15"/>
      <c r="DFL526" s="15"/>
      <c r="DFM526" s="15"/>
      <c r="DFN526" s="15"/>
      <c r="DFO526" s="15"/>
      <c r="DFP526" s="15"/>
      <c r="DFQ526" s="15"/>
      <c r="DFR526" s="15"/>
      <c r="DFS526" s="15"/>
      <c r="DFT526" s="15"/>
      <c r="DFU526" s="15"/>
      <c r="DFV526" s="15"/>
      <c r="DFW526" s="15"/>
      <c r="DFX526" s="15"/>
      <c r="DFY526" s="15"/>
      <c r="DFZ526" s="15"/>
      <c r="DGA526" s="15"/>
      <c r="DGB526" s="15"/>
      <c r="DGC526" s="15"/>
      <c r="DGD526" s="15"/>
      <c r="DGE526" s="15"/>
      <c r="DGF526" s="15"/>
      <c r="DGG526" s="15"/>
      <c r="DGH526" s="15"/>
      <c r="DGI526" s="15"/>
      <c r="DGJ526" s="15"/>
      <c r="DGK526" s="15"/>
      <c r="DGL526" s="15"/>
      <c r="DGM526" s="15"/>
      <c r="DGN526" s="15"/>
      <c r="DGO526" s="15"/>
      <c r="DGP526" s="15"/>
      <c r="DGQ526" s="15"/>
      <c r="DGR526" s="15"/>
      <c r="DGS526" s="15"/>
      <c r="DGT526" s="15"/>
      <c r="DGU526" s="15"/>
      <c r="DGV526" s="15"/>
      <c r="DGW526" s="15"/>
      <c r="DGX526" s="15"/>
      <c r="DGY526" s="15"/>
      <c r="DGZ526" s="15"/>
      <c r="DHA526" s="15"/>
      <c r="DHB526" s="15"/>
      <c r="DHC526" s="15"/>
      <c r="DHD526" s="15"/>
      <c r="DHE526" s="15"/>
      <c r="DHF526" s="15"/>
      <c r="DHG526" s="15"/>
      <c r="DHH526" s="15"/>
      <c r="DHI526" s="15"/>
      <c r="DHJ526" s="15"/>
      <c r="DHK526" s="15"/>
      <c r="DHL526" s="15"/>
      <c r="DHM526" s="15"/>
      <c r="DHN526" s="15"/>
      <c r="DHO526" s="15"/>
      <c r="DHP526" s="15"/>
      <c r="DHQ526" s="15"/>
      <c r="DHR526" s="15"/>
      <c r="DHS526" s="15"/>
      <c r="DHT526" s="15"/>
      <c r="DHU526" s="15"/>
      <c r="DHV526" s="15"/>
      <c r="DHW526" s="15"/>
      <c r="DHX526" s="15"/>
      <c r="DHY526" s="15"/>
      <c r="DHZ526" s="15"/>
      <c r="DIA526" s="15"/>
      <c r="DIB526" s="15"/>
      <c r="DIC526" s="15"/>
      <c r="DID526" s="15"/>
      <c r="DIE526" s="15"/>
      <c r="DIF526" s="15"/>
      <c r="DIG526" s="15"/>
      <c r="DIH526" s="15"/>
      <c r="DII526" s="15"/>
      <c r="DIJ526" s="15"/>
      <c r="DIK526" s="15"/>
      <c r="DIL526" s="15"/>
      <c r="DIM526" s="15"/>
      <c r="DIN526" s="15"/>
      <c r="DIO526" s="15"/>
      <c r="DIP526" s="15"/>
      <c r="DIQ526" s="15"/>
      <c r="DIR526" s="15"/>
      <c r="DIS526" s="15"/>
      <c r="DIT526" s="15"/>
      <c r="DIU526" s="15"/>
      <c r="DIV526" s="15"/>
      <c r="DIW526" s="15"/>
      <c r="DIX526" s="15"/>
      <c r="DIY526" s="15"/>
      <c r="DIZ526" s="15"/>
      <c r="DJA526" s="15"/>
      <c r="DJB526" s="15"/>
      <c r="DJC526" s="15"/>
      <c r="DJD526" s="15"/>
      <c r="DJE526" s="15"/>
      <c r="DJF526" s="15"/>
      <c r="DJG526" s="15"/>
      <c r="DJH526" s="15"/>
      <c r="DJI526" s="15"/>
      <c r="DJJ526" s="15"/>
      <c r="DJK526" s="15"/>
      <c r="DJL526" s="15"/>
      <c r="DJM526" s="15"/>
      <c r="DJN526" s="15"/>
      <c r="DJO526" s="15"/>
      <c r="DJP526" s="15"/>
      <c r="DJQ526" s="15"/>
      <c r="DJR526" s="15"/>
      <c r="DJS526" s="15"/>
      <c r="DJT526" s="15"/>
      <c r="DJU526" s="15"/>
      <c r="DJV526" s="15"/>
      <c r="DJW526" s="15"/>
      <c r="DJX526" s="15"/>
      <c r="DJY526" s="15"/>
      <c r="DJZ526" s="15"/>
      <c r="DKA526" s="15"/>
      <c r="DKB526" s="15"/>
      <c r="DKC526" s="15"/>
      <c r="DKD526" s="15"/>
      <c r="DKE526" s="15"/>
      <c r="DKF526" s="15"/>
      <c r="DKG526" s="15"/>
      <c r="DKH526" s="15"/>
      <c r="DKI526" s="15"/>
      <c r="DKJ526" s="15"/>
      <c r="DKK526" s="15"/>
      <c r="DKL526" s="15"/>
      <c r="DKM526" s="15"/>
      <c r="DKN526" s="15"/>
      <c r="DKO526" s="15"/>
      <c r="DKP526" s="15"/>
      <c r="DKQ526" s="15"/>
      <c r="DKR526" s="15"/>
      <c r="DKS526" s="15"/>
      <c r="DKT526" s="15"/>
      <c r="DKU526" s="15"/>
      <c r="DKV526" s="15"/>
      <c r="DKW526" s="15"/>
      <c r="DKX526" s="15"/>
      <c r="DKY526" s="15"/>
      <c r="DKZ526" s="15"/>
      <c r="DLA526" s="15"/>
      <c r="DLB526" s="15"/>
      <c r="DLC526" s="15"/>
      <c r="DLD526" s="15"/>
      <c r="DLE526" s="15"/>
      <c r="DLF526" s="15"/>
      <c r="DLG526" s="15"/>
      <c r="DLH526" s="15"/>
      <c r="DLI526" s="15"/>
      <c r="DLJ526" s="15"/>
      <c r="DLK526" s="15"/>
      <c r="DLL526" s="15"/>
      <c r="DLM526" s="15"/>
      <c r="DLN526" s="15"/>
      <c r="DLO526" s="15"/>
      <c r="DLP526" s="15"/>
      <c r="DLQ526" s="15"/>
      <c r="DLR526" s="15"/>
      <c r="DLS526" s="15"/>
      <c r="DLT526" s="15"/>
      <c r="DLU526" s="15"/>
      <c r="DLV526" s="15"/>
      <c r="DLW526" s="15"/>
      <c r="DLX526" s="15"/>
      <c r="DLY526" s="15"/>
      <c r="DLZ526" s="15"/>
      <c r="DMA526" s="15"/>
      <c r="DMB526" s="15"/>
      <c r="DMC526" s="15"/>
      <c r="DMD526" s="15"/>
      <c r="DME526" s="15"/>
      <c r="DMF526" s="15"/>
      <c r="DMG526" s="15"/>
      <c r="DMH526" s="15"/>
      <c r="DMI526" s="15"/>
      <c r="DMJ526" s="15"/>
      <c r="DMK526" s="15"/>
      <c r="DML526" s="15"/>
      <c r="DMM526" s="15"/>
      <c r="DMN526" s="15"/>
      <c r="DMO526" s="15"/>
      <c r="DMP526" s="15"/>
      <c r="DMQ526" s="15"/>
      <c r="DMR526" s="15"/>
      <c r="DMS526" s="15"/>
      <c r="DMT526" s="15"/>
      <c r="DMU526" s="15"/>
      <c r="DMV526" s="15"/>
      <c r="DMW526" s="15"/>
      <c r="DMX526" s="15"/>
      <c r="DMY526" s="15"/>
      <c r="DMZ526" s="15"/>
      <c r="DNA526" s="15"/>
      <c r="DNB526" s="15"/>
      <c r="DNC526" s="15"/>
      <c r="DND526" s="15"/>
      <c r="DNE526" s="15"/>
      <c r="DNF526" s="15"/>
      <c r="DNG526" s="15"/>
      <c r="DNH526" s="15"/>
      <c r="DNI526" s="15"/>
      <c r="DNJ526" s="15"/>
      <c r="DNK526" s="15"/>
      <c r="DNL526" s="15"/>
      <c r="DNM526" s="15"/>
      <c r="DNN526" s="15"/>
      <c r="DNO526" s="15"/>
      <c r="DNP526" s="15"/>
      <c r="DNQ526" s="15"/>
      <c r="DNR526" s="15"/>
      <c r="DNS526" s="15"/>
      <c r="DNT526" s="15"/>
      <c r="DNU526" s="15"/>
      <c r="DNV526" s="15"/>
      <c r="DNW526" s="15"/>
      <c r="DNX526" s="15"/>
      <c r="DNY526" s="15"/>
      <c r="DNZ526" s="15"/>
      <c r="DOA526" s="15"/>
      <c r="DOB526" s="15"/>
      <c r="DOC526" s="15"/>
      <c r="DOD526" s="15"/>
      <c r="DOE526" s="15"/>
      <c r="DOF526" s="15"/>
      <c r="DOG526" s="15"/>
      <c r="DOH526" s="15"/>
      <c r="DOI526" s="15"/>
      <c r="DOJ526" s="15"/>
      <c r="DOK526" s="15"/>
      <c r="DOL526" s="15"/>
      <c r="DOM526" s="15"/>
      <c r="DON526" s="15"/>
      <c r="DOO526" s="15"/>
      <c r="DOP526" s="15"/>
      <c r="DOQ526" s="15"/>
      <c r="DOR526" s="15"/>
      <c r="DOS526" s="15"/>
      <c r="DOT526" s="15"/>
      <c r="DOU526" s="15"/>
      <c r="DOV526" s="15"/>
      <c r="DOW526" s="15"/>
      <c r="DOX526" s="15"/>
      <c r="DOY526" s="15"/>
      <c r="DOZ526" s="15"/>
      <c r="DPA526" s="15"/>
      <c r="DPB526" s="15"/>
      <c r="DPC526" s="15"/>
      <c r="DPD526" s="15"/>
      <c r="DPE526" s="15"/>
      <c r="DPF526" s="15"/>
      <c r="DPG526" s="15"/>
      <c r="DPH526" s="15"/>
      <c r="DPI526" s="15"/>
      <c r="DPJ526" s="15"/>
      <c r="DPK526" s="15"/>
      <c r="DPL526" s="15"/>
      <c r="DPM526" s="15"/>
      <c r="DPN526" s="15"/>
      <c r="DPO526" s="15"/>
      <c r="DPP526" s="15"/>
      <c r="DPQ526" s="15"/>
      <c r="DPR526" s="15"/>
      <c r="DPS526" s="15"/>
      <c r="DPT526" s="15"/>
      <c r="DPU526" s="15"/>
      <c r="DPV526" s="15"/>
      <c r="DPW526" s="15"/>
      <c r="DPX526" s="15"/>
      <c r="DPY526" s="15"/>
      <c r="DPZ526" s="15"/>
      <c r="DQA526" s="15"/>
      <c r="DQB526" s="15"/>
      <c r="DQC526" s="15"/>
      <c r="DQD526" s="15"/>
      <c r="DQE526" s="15"/>
      <c r="DQF526" s="15"/>
      <c r="DQG526" s="15"/>
      <c r="DQH526" s="15"/>
      <c r="DQI526" s="15"/>
      <c r="DQJ526" s="15"/>
      <c r="DQK526" s="15"/>
      <c r="DQL526" s="15"/>
      <c r="DQM526" s="15"/>
      <c r="DQN526" s="15"/>
      <c r="DQO526" s="15"/>
      <c r="DQP526" s="15"/>
      <c r="DQQ526" s="15"/>
      <c r="DQR526" s="15"/>
      <c r="DQS526" s="15"/>
      <c r="DQT526" s="15"/>
      <c r="DQU526" s="15"/>
      <c r="DQV526" s="15"/>
      <c r="DQW526" s="15"/>
      <c r="DQX526" s="15"/>
      <c r="DQY526" s="15"/>
      <c r="DQZ526" s="15"/>
      <c r="DRA526" s="15"/>
      <c r="DRB526" s="15"/>
      <c r="DRC526" s="15"/>
      <c r="DRD526" s="15"/>
      <c r="DRE526" s="15"/>
      <c r="DRF526" s="15"/>
      <c r="DRG526" s="15"/>
      <c r="DRH526" s="15"/>
      <c r="DRI526" s="15"/>
      <c r="DRJ526" s="15"/>
      <c r="DRK526" s="15"/>
      <c r="DRL526" s="15"/>
      <c r="DRM526" s="15"/>
      <c r="DRN526" s="15"/>
      <c r="DRO526" s="15"/>
      <c r="DRP526" s="15"/>
      <c r="DRQ526" s="15"/>
      <c r="DRR526" s="15"/>
      <c r="DRS526" s="15"/>
      <c r="DRT526" s="15"/>
      <c r="DRU526" s="15"/>
      <c r="DRV526" s="15"/>
      <c r="DRW526" s="15"/>
      <c r="DRX526" s="15"/>
      <c r="DRY526" s="15"/>
      <c r="DRZ526" s="15"/>
      <c r="DSA526" s="15"/>
      <c r="DSB526" s="15"/>
      <c r="DSC526" s="15"/>
      <c r="DSD526" s="15"/>
      <c r="DSE526" s="15"/>
      <c r="DSF526" s="15"/>
      <c r="DSG526" s="15"/>
      <c r="DSH526" s="15"/>
      <c r="DSI526" s="15"/>
      <c r="DSJ526" s="15"/>
      <c r="DSK526" s="15"/>
      <c r="DSL526" s="15"/>
      <c r="DSM526" s="15"/>
      <c r="DSN526" s="15"/>
      <c r="DSO526" s="15"/>
      <c r="DSP526" s="15"/>
      <c r="DSQ526" s="15"/>
      <c r="DSR526" s="15"/>
      <c r="DSS526" s="15"/>
      <c r="DST526" s="15"/>
      <c r="DSU526" s="15"/>
      <c r="DSV526" s="15"/>
      <c r="DSW526" s="15"/>
      <c r="DSX526" s="15"/>
      <c r="DSY526" s="15"/>
      <c r="DSZ526" s="15"/>
      <c r="DTA526" s="15"/>
      <c r="DTB526" s="15"/>
      <c r="DTC526" s="15"/>
      <c r="DTD526" s="15"/>
      <c r="DTE526" s="15"/>
      <c r="DTF526" s="15"/>
      <c r="DTG526" s="15"/>
      <c r="DTH526" s="15"/>
      <c r="DTI526" s="15"/>
      <c r="DTJ526" s="15"/>
      <c r="DTK526" s="15"/>
      <c r="DTL526" s="15"/>
      <c r="DTM526" s="15"/>
      <c r="DTN526" s="15"/>
      <c r="DTO526" s="15"/>
      <c r="DTP526" s="15"/>
      <c r="DTQ526" s="15"/>
      <c r="DTR526" s="15"/>
      <c r="DTS526" s="15"/>
      <c r="DTT526" s="15"/>
      <c r="DTU526" s="15"/>
      <c r="DTV526" s="15"/>
      <c r="DTW526" s="15"/>
      <c r="DTX526" s="15"/>
      <c r="DTY526" s="15"/>
      <c r="DTZ526" s="15"/>
      <c r="DUA526" s="15"/>
      <c r="DUB526" s="15"/>
      <c r="DUC526" s="15"/>
      <c r="DUD526" s="15"/>
      <c r="DUE526" s="15"/>
      <c r="DUF526" s="15"/>
      <c r="DUG526" s="15"/>
      <c r="DUH526" s="15"/>
      <c r="DUI526" s="15"/>
      <c r="DUJ526" s="15"/>
      <c r="DUK526" s="15"/>
      <c r="DUL526" s="15"/>
      <c r="DUM526" s="15"/>
      <c r="DUN526" s="15"/>
      <c r="DUO526" s="15"/>
      <c r="DUP526" s="15"/>
      <c r="DUQ526" s="15"/>
      <c r="DUR526" s="15"/>
      <c r="DUS526" s="15"/>
      <c r="DUT526" s="15"/>
      <c r="DUU526" s="15"/>
      <c r="DUV526" s="15"/>
      <c r="DUW526" s="15"/>
      <c r="DUX526" s="15"/>
      <c r="DUY526" s="15"/>
      <c r="DUZ526" s="15"/>
      <c r="DVA526" s="15"/>
      <c r="DVB526" s="15"/>
      <c r="DVC526" s="15"/>
      <c r="DVD526" s="15"/>
      <c r="DVE526" s="15"/>
      <c r="DVF526" s="15"/>
      <c r="DVG526" s="15"/>
      <c r="DVH526" s="15"/>
      <c r="DVI526" s="15"/>
      <c r="DVJ526" s="15"/>
      <c r="DVK526" s="15"/>
      <c r="DVL526" s="15"/>
      <c r="DVM526" s="15"/>
      <c r="DVN526" s="15"/>
      <c r="DVO526" s="15"/>
      <c r="DVP526" s="15"/>
      <c r="DVQ526" s="15"/>
      <c r="DVR526" s="15"/>
      <c r="DVS526" s="15"/>
      <c r="DVT526" s="15"/>
      <c r="DVU526" s="15"/>
      <c r="DVV526" s="15"/>
      <c r="DVW526" s="15"/>
      <c r="DVX526" s="15"/>
      <c r="DVY526" s="15"/>
      <c r="DVZ526" s="15"/>
      <c r="DWA526" s="15"/>
      <c r="DWB526" s="15"/>
      <c r="DWC526" s="15"/>
      <c r="DWD526" s="15"/>
      <c r="DWE526" s="15"/>
      <c r="DWF526" s="15"/>
      <c r="DWG526" s="15"/>
      <c r="DWH526" s="15"/>
      <c r="DWI526" s="15"/>
      <c r="DWJ526" s="15"/>
      <c r="DWK526" s="15"/>
      <c r="DWL526" s="15"/>
      <c r="DWM526" s="15"/>
      <c r="DWN526" s="15"/>
      <c r="DWO526" s="15"/>
      <c r="DWP526" s="15"/>
      <c r="DWQ526" s="15"/>
      <c r="DWR526" s="15"/>
      <c r="DWS526" s="15"/>
      <c r="DWT526" s="15"/>
      <c r="DWU526" s="15"/>
      <c r="DWV526" s="15"/>
      <c r="DWW526" s="15"/>
      <c r="DWX526" s="15"/>
      <c r="DWY526" s="15"/>
      <c r="DWZ526" s="15"/>
      <c r="DXA526" s="15"/>
      <c r="DXB526" s="15"/>
      <c r="DXC526" s="15"/>
      <c r="DXD526" s="15"/>
      <c r="DXE526" s="15"/>
      <c r="DXF526" s="15"/>
      <c r="DXG526" s="15"/>
      <c r="DXH526" s="15"/>
      <c r="DXI526" s="15"/>
      <c r="DXJ526" s="15"/>
      <c r="DXK526" s="15"/>
      <c r="DXL526" s="15"/>
      <c r="DXM526" s="15"/>
      <c r="DXN526" s="15"/>
      <c r="DXO526" s="15"/>
      <c r="DXP526" s="15"/>
      <c r="DXQ526" s="15"/>
      <c r="DXR526" s="15"/>
      <c r="DXS526" s="15"/>
      <c r="DXT526" s="15"/>
      <c r="DXU526" s="15"/>
      <c r="DXV526" s="15"/>
      <c r="DXW526" s="15"/>
      <c r="DXX526" s="15"/>
      <c r="DXY526" s="15"/>
      <c r="DXZ526" s="15"/>
      <c r="DYA526" s="15"/>
      <c r="DYB526" s="15"/>
      <c r="DYC526" s="15"/>
      <c r="DYD526" s="15"/>
      <c r="DYE526" s="15"/>
      <c r="DYF526" s="15"/>
      <c r="DYG526" s="15"/>
      <c r="DYH526" s="15"/>
      <c r="DYI526" s="15"/>
      <c r="DYJ526" s="15"/>
      <c r="DYK526" s="15"/>
      <c r="DYL526" s="15"/>
      <c r="DYM526" s="15"/>
      <c r="DYN526" s="15"/>
      <c r="DYO526" s="15"/>
      <c r="DYP526" s="15"/>
      <c r="DYQ526" s="15"/>
      <c r="DYR526" s="15"/>
      <c r="DYS526" s="15"/>
      <c r="DYT526" s="15"/>
      <c r="DYU526" s="15"/>
      <c r="DYV526" s="15"/>
      <c r="DYW526" s="15"/>
      <c r="DYX526" s="15"/>
      <c r="DYY526" s="15"/>
      <c r="DYZ526" s="15"/>
      <c r="DZA526" s="15"/>
      <c r="DZB526" s="15"/>
      <c r="DZC526" s="15"/>
      <c r="DZD526" s="15"/>
      <c r="DZE526" s="15"/>
      <c r="DZF526" s="15"/>
      <c r="DZG526" s="15"/>
      <c r="DZH526" s="15"/>
      <c r="DZI526" s="15"/>
      <c r="DZJ526" s="15"/>
      <c r="DZK526" s="15"/>
      <c r="DZL526" s="15"/>
      <c r="DZM526" s="15"/>
      <c r="DZN526" s="15"/>
      <c r="DZO526" s="15"/>
      <c r="DZP526" s="15"/>
      <c r="DZQ526" s="15"/>
      <c r="DZR526" s="15"/>
      <c r="DZS526" s="15"/>
      <c r="DZT526" s="15"/>
      <c r="DZU526" s="15"/>
      <c r="DZV526" s="15"/>
      <c r="DZW526" s="15"/>
      <c r="DZX526" s="15"/>
      <c r="DZY526" s="15"/>
      <c r="DZZ526" s="15"/>
      <c r="EAA526" s="15"/>
      <c r="EAB526" s="15"/>
      <c r="EAC526" s="15"/>
      <c r="EAD526" s="15"/>
      <c r="EAE526" s="15"/>
      <c r="EAF526" s="15"/>
      <c r="EAG526" s="15"/>
      <c r="EAH526" s="15"/>
      <c r="EAI526" s="15"/>
      <c r="EAJ526" s="15"/>
      <c r="EAK526" s="15"/>
      <c r="EAL526" s="15"/>
      <c r="EAM526" s="15"/>
      <c r="EAN526" s="15"/>
      <c r="EAO526" s="15"/>
      <c r="EAP526" s="15"/>
      <c r="EAQ526" s="15"/>
      <c r="EAR526" s="15"/>
      <c r="EAS526" s="15"/>
      <c r="EAT526" s="15"/>
      <c r="EAU526" s="15"/>
      <c r="EAV526" s="15"/>
      <c r="EAW526" s="15"/>
      <c r="EAX526" s="15"/>
      <c r="EAY526" s="15"/>
      <c r="EAZ526" s="15"/>
      <c r="EBA526" s="15"/>
      <c r="EBB526" s="15"/>
      <c r="EBC526" s="15"/>
      <c r="EBD526" s="15"/>
      <c r="EBE526" s="15"/>
      <c r="EBF526" s="15"/>
      <c r="EBG526" s="15"/>
      <c r="EBH526" s="15"/>
      <c r="EBI526" s="15"/>
      <c r="EBJ526" s="15"/>
      <c r="EBK526" s="15"/>
      <c r="EBL526" s="15"/>
      <c r="EBM526" s="15"/>
      <c r="EBN526" s="15"/>
      <c r="EBO526" s="15"/>
      <c r="EBP526" s="15"/>
      <c r="EBQ526" s="15"/>
      <c r="EBR526" s="15"/>
      <c r="EBS526" s="15"/>
      <c r="EBT526" s="15"/>
      <c r="EBU526" s="15"/>
      <c r="EBV526" s="15"/>
      <c r="EBW526" s="15"/>
      <c r="EBX526" s="15"/>
      <c r="EBY526" s="15"/>
      <c r="EBZ526" s="15"/>
      <c r="ECA526" s="15"/>
      <c r="ECB526" s="15"/>
      <c r="ECC526" s="15"/>
      <c r="ECD526" s="15"/>
      <c r="ECE526" s="15"/>
      <c r="ECF526" s="15"/>
      <c r="ECG526" s="15"/>
      <c r="ECH526" s="15"/>
      <c r="ECI526" s="15"/>
      <c r="ECJ526" s="15"/>
      <c r="ECK526" s="15"/>
      <c r="ECL526" s="15"/>
      <c r="ECM526" s="15"/>
      <c r="ECN526" s="15"/>
      <c r="ECO526" s="15"/>
      <c r="ECP526" s="15"/>
      <c r="ECQ526" s="15"/>
      <c r="ECR526" s="15"/>
      <c r="ECS526" s="15"/>
      <c r="ECT526" s="15"/>
      <c r="ECU526" s="15"/>
      <c r="ECV526" s="15"/>
      <c r="ECW526" s="15"/>
      <c r="ECX526" s="15"/>
      <c r="ECY526" s="15"/>
      <c r="ECZ526" s="15"/>
      <c r="EDA526" s="15"/>
      <c r="EDB526" s="15"/>
      <c r="EDC526" s="15"/>
      <c r="EDD526" s="15"/>
      <c r="EDE526" s="15"/>
      <c r="EDF526" s="15"/>
      <c r="EDG526" s="15"/>
      <c r="EDH526" s="15"/>
      <c r="EDI526" s="15"/>
      <c r="EDJ526" s="15"/>
      <c r="EDK526" s="15"/>
      <c r="EDL526" s="15"/>
      <c r="EDM526" s="15"/>
      <c r="EDN526" s="15"/>
      <c r="EDO526" s="15"/>
      <c r="EDP526" s="15"/>
      <c r="EDQ526" s="15"/>
      <c r="EDR526" s="15"/>
      <c r="EDS526" s="15"/>
      <c r="EDT526" s="15"/>
      <c r="EDU526" s="15"/>
      <c r="EDV526" s="15"/>
      <c r="EDW526" s="15"/>
      <c r="EDX526" s="15"/>
      <c r="EDY526" s="15"/>
      <c r="EDZ526" s="15"/>
      <c r="EEA526" s="15"/>
      <c r="EEB526" s="15"/>
      <c r="EEC526" s="15"/>
      <c r="EED526" s="15"/>
      <c r="EEE526" s="15"/>
      <c r="EEF526" s="15"/>
      <c r="EEG526" s="15"/>
      <c r="EEH526" s="15"/>
      <c r="EEI526" s="15"/>
      <c r="EEJ526" s="15"/>
      <c r="EEK526" s="15"/>
      <c r="EEL526" s="15"/>
      <c r="EEM526" s="15"/>
      <c r="EEN526" s="15"/>
      <c r="EEO526" s="15"/>
      <c r="EEP526" s="15"/>
      <c r="EEQ526" s="15"/>
      <c r="EER526" s="15"/>
      <c r="EES526" s="15"/>
      <c r="EET526" s="15"/>
      <c r="EEU526" s="15"/>
      <c r="EEV526" s="15"/>
      <c r="EEW526" s="15"/>
      <c r="EEX526" s="15"/>
      <c r="EEY526" s="15"/>
      <c r="EEZ526" s="15"/>
      <c r="EFA526" s="15"/>
      <c r="EFB526" s="15"/>
      <c r="EFC526" s="15"/>
      <c r="EFD526" s="15"/>
      <c r="EFE526" s="15"/>
      <c r="EFF526" s="15"/>
      <c r="EFG526" s="15"/>
      <c r="EFH526" s="15"/>
      <c r="EFI526" s="15"/>
      <c r="EFJ526" s="15"/>
      <c r="EFK526" s="15"/>
      <c r="EFL526" s="15"/>
      <c r="EFM526" s="15"/>
      <c r="EFN526" s="15"/>
      <c r="EFO526" s="15"/>
      <c r="EFP526" s="15"/>
      <c r="EFQ526" s="15"/>
      <c r="EFR526" s="15"/>
      <c r="EFS526" s="15"/>
      <c r="EFT526" s="15"/>
      <c r="EFU526" s="15"/>
      <c r="EFV526" s="15"/>
      <c r="EFW526" s="15"/>
      <c r="EFX526" s="15"/>
      <c r="EFY526" s="15"/>
      <c r="EFZ526" s="15"/>
      <c r="EGA526" s="15"/>
      <c r="EGB526" s="15"/>
      <c r="EGC526" s="15"/>
      <c r="EGD526" s="15"/>
      <c r="EGE526" s="15"/>
      <c r="EGF526" s="15"/>
      <c r="EGG526" s="15"/>
      <c r="EGH526" s="15"/>
      <c r="EGI526" s="15"/>
      <c r="EGJ526" s="15"/>
      <c r="EGK526" s="15"/>
      <c r="EGL526" s="15"/>
      <c r="EGM526" s="15"/>
      <c r="EGN526" s="15"/>
      <c r="EGO526" s="15"/>
      <c r="EGP526" s="15"/>
      <c r="EGQ526" s="15"/>
      <c r="EGR526" s="15"/>
      <c r="EGS526" s="15"/>
      <c r="EGT526" s="15"/>
      <c r="EGU526" s="15"/>
      <c r="EGV526" s="15"/>
      <c r="EGW526" s="15"/>
      <c r="EGX526" s="15"/>
      <c r="EGY526" s="15"/>
      <c r="EGZ526" s="15"/>
      <c r="EHA526" s="15"/>
      <c r="EHB526" s="15"/>
      <c r="EHC526" s="15"/>
      <c r="EHD526" s="15"/>
      <c r="EHE526" s="15"/>
      <c r="EHF526" s="15"/>
      <c r="EHG526" s="15"/>
      <c r="EHH526" s="15"/>
      <c r="EHI526" s="15"/>
      <c r="EHJ526" s="15"/>
      <c r="EHK526" s="15"/>
      <c r="EHL526" s="15"/>
      <c r="EHM526" s="15"/>
      <c r="EHN526" s="15"/>
      <c r="EHO526" s="15"/>
      <c r="EHP526" s="15"/>
      <c r="EHQ526" s="15"/>
      <c r="EHR526" s="15"/>
      <c r="EHS526" s="15"/>
      <c r="EHT526" s="15"/>
      <c r="EHU526" s="15"/>
      <c r="EHV526" s="15"/>
      <c r="EHW526" s="15"/>
      <c r="EHX526" s="15"/>
      <c r="EHY526" s="15"/>
      <c r="EHZ526" s="15"/>
      <c r="EIA526" s="15"/>
      <c r="EIB526" s="15"/>
      <c r="EIC526" s="15"/>
      <c r="EID526" s="15"/>
      <c r="EIE526" s="15"/>
      <c r="EIF526" s="15"/>
      <c r="EIG526" s="15"/>
      <c r="EIH526" s="15"/>
      <c r="EII526" s="15"/>
      <c r="EIJ526" s="15"/>
      <c r="EIK526" s="15"/>
      <c r="EIL526" s="15"/>
      <c r="EIM526" s="15"/>
      <c r="EIN526" s="15"/>
      <c r="EIO526" s="15"/>
      <c r="EIP526" s="15"/>
      <c r="EIQ526" s="15"/>
      <c r="EIR526" s="15"/>
      <c r="EIS526" s="15"/>
      <c r="EIT526" s="15"/>
      <c r="EIU526" s="15"/>
      <c r="EIV526" s="15"/>
      <c r="EIW526" s="15"/>
      <c r="EIX526" s="15"/>
      <c r="EIY526" s="15"/>
      <c r="EIZ526" s="15"/>
      <c r="EJA526" s="15"/>
      <c r="EJB526" s="15"/>
      <c r="EJC526" s="15"/>
      <c r="EJD526" s="15"/>
      <c r="EJE526" s="15"/>
      <c r="EJF526" s="15"/>
      <c r="EJG526" s="15"/>
      <c r="EJH526" s="15"/>
      <c r="EJI526" s="15"/>
      <c r="EJJ526" s="15"/>
      <c r="EJK526" s="15"/>
      <c r="EJL526" s="15"/>
      <c r="EJM526" s="15"/>
      <c r="EJN526" s="15"/>
      <c r="EJO526" s="15"/>
      <c r="EJP526" s="15"/>
      <c r="EJQ526" s="15"/>
      <c r="EJR526" s="15"/>
      <c r="EJS526" s="15"/>
      <c r="EJT526" s="15"/>
      <c r="EJU526" s="15"/>
      <c r="EJV526" s="15"/>
      <c r="EJW526" s="15"/>
      <c r="EJX526" s="15"/>
      <c r="EJY526" s="15"/>
      <c r="EJZ526" s="15"/>
      <c r="EKA526" s="15"/>
      <c r="EKB526" s="15"/>
      <c r="EKC526" s="15"/>
      <c r="EKD526" s="15"/>
      <c r="EKE526" s="15"/>
      <c r="EKF526" s="15"/>
      <c r="EKG526" s="15"/>
      <c r="EKH526" s="15"/>
      <c r="EKI526" s="15"/>
      <c r="EKJ526" s="15"/>
      <c r="EKK526" s="15"/>
      <c r="EKL526" s="15"/>
      <c r="EKM526" s="15"/>
      <c r="EKN526" s="15"/>
      <c r="EKO526" s="15"/>
      <c r="EKP526" s="15"/>
      <c r="EKQ526" s="15"/>
      <c r="EKR526" s="15"/>
      <c r="EKS526" s="15"/>
      <c r="EKT526" s="15"/>
      <c r="EKU526" s="15"/>
      <c r="EKV526" s="15"/>
      <c r="EKW526" s="15"/>
      <c r="EKX526" s="15"/>
      <c r="EKY526" s="15"/>
      <c r="EKZ526" s="15"/>
      <c r="ELA526" s="15"/>
      <c r="ELB526" s="15"/>
      <c r="ELC526" s="15"/>
      <c r="ELD526" s="15"/>
      <c r="ELE526" s="15"/>
      <c r="ELF526" s="15"/>
      <c r="ELG526" s="15"/>
      <c r="ELH526" s="15"/>
      <c r="ELI526" s="15"/>
      <c r="ELJ526" s="15"/>
      <c r="ELK526" s="15"/>
      <c r="ELL526" s="15"/>
      <c r="ELM526" s="15"/>
      <c r="ELN526" s="15"/>
      <c r="ELO526" s="15"/>
      <c r="ELP526" s="15"/>
      <c r="ELQ526" s="15"/>
      <c r="ELR526" s="15"/>
      <c r="ELS526" s="15"/>
      <c r="ELT526" s="15"/>
      <c r="ELU526" s="15"/>
      <c r="ELV526" s="15"/>
      <c r="ELW526" s="15"/>
      <c r="ELX526" s="15"/>
      <c r="ELY526" s="15"/>
      <c r="ELZ526" s="15"/>
      <c r="EMA526" s="15"/>
      <c r="EMB526" s="15"/>
      <c r="EMC526" s="15"/>
      <c r="EMD526" s="15"/>
      <c r="EME526" s="15"/>
      <c r="EMF526" s="15"/>
      <c r="EMG526" s="15"/>
      <c r="EMH526" s="15"/>
      <c r="EMI526" s="15"/>
      <c r="EMJ526" s="15"/>
      <c r="EMK526" s="15"/>
      <c r="EML526" s="15"/>
      <c r="EMM526" s="15"/>
      <c r="EMN526" s="15"/>
      <c r="EMO526" s="15"/>
      <c r="EMP526" s="15"/>
      <c r="EMQ526" s="15"/>
      <c r="EMR526" s="15"/>
      <c r="EMS526" s="15"/>
      <c r="EMT526" s="15"/>
      <c r="EMU526" s="15"/>
      <c r="EMV526" s="15"/>
      <c r="EMW526" s="15"/>
      <c r="EMX526" s="15"/>
      <c r="EMY526" s="15"/>
      <c r="EMZ526" s="15"/>
      <c r="ENA526" s="15"/>
      <c r="ENB526" s="15"/>
      <c r="ENC526" s="15"/>
      <c r="END526" s="15"/>
      <c r="ENE526" s="15"/>
      <c r="ENF526" s="15"/>
      <c r="ENG526" s="15"/>
      <c r="ENH526" s="15"/>
      <c r="ENI526" s="15"/>
      <c r="ENJ526" s="15"/>
      <c r="ENK526" s="15"/>
      <c r="ENL526" s="15"/>
      <c r="ENM526" s="15"/>
      <c r="ENN526" s="15"/>
      <c r="ENO526" s="15"/>
      <c r="ENP526" s="15"/>
      <c r="ENQ526" s="15"/>
      <c r="ENR526" s="15"/>
      <c r="ENS526" s="15"/>
      <c r="ENT526" s="15"/>
      <c r="ENU526" s="15"/>
      <c r="ENV526" s="15"/>
      <c r="ENW526" s="15"/>
      <c r="ENX526" s="15"/>
      <c r="ENY526" s="15"/>
      <c r="ENZ526" s="15"/>
      <c r="EOA526" s="15"/>
      <c r="EOB526" s="15"/>
      <c r="EOC526" s="15"/>
      <c r="EOD526" s="15"/>
      <c r="EOE526" s="15"/>
      <c r="EOF526" s="15"/>
      <c r="EOG526" s="15"/>
      <c r="EOH526" s="15"/>
      <c r="EOI526" s="15"/>
      <c r="EOJ526" s="15"/>
      <c r="EOK526" s="15"/>
      <c r="EOL526" s="15"/>
      <c r="EOM526" s="15"/>
      <c r="EON526" s="15"/>
      <c r="EOO526" s="15"/>
      <c r="EOP526" s="15"/>
      <c r="EOQ526" s="15"/>
      <c r="EOR526" s="15"/>
      <c r="EOS526" s="15"/>
      <c r="EOT526" s="15"/>
      <c r="EOU526" s="15"/>
      <c r="EOV526" s="15"/>
      <c r="EOW526" s="15"/>
      <c r="EOX526" s="15"/>
      <c r="EOY526" s="15"/>
      <c r="EOZ526" s="15"/>
      <c r="EPA526" s="15"/>
      <c r="EPB526" s="15"/>
      <c r="EPC526" s="15"/>
      <c r="EPD526" s="15"/>
      <c r="EPE526" s="15"/>
      <c r="EPF526" s="15"/>
      <c r="EPG526" s="15"/>
      <c r="EPH526" s="15"/>
      <c r="EPI526" s="15"/>
      <c r="EPJ526" s="15"/>
      <c r="EPK526" s="15"/>
      <c r="EPL526" s="15"/>
      <c r="EPM526" s="15"/>
      <c r="EPN526" s="15"/>
      <c r="EPO526" s="15"/>
      <c r="EPP526" s="15"/>
      <c r="EPQ526" s="15"/>
      <c r="EPR526" s="15"/>
      <c r="EPS526" s="15"/>
      <c r="EPT526" s="15"/>
      <c r="EPU526" s="15"/>
      <c r="EPV526" s="15"/>
      <c r="EPW526" s="15"/>
      <c r="EPX526" s="15"/>
      <c r="EPY526" s="15"/>
      <c r="EPZ526" s="15"/>
      <c r="EQA526" s="15"/>
      <c r="EQB526" s="15"/>
      <c r="EQC526" s="15"/>
      <c r="EQD526" s="15"/>
      <c r="EQE526" s="15"/>
      <c r="EQF526" s="15"/>
      <c r="EQG526" s="15"/>
      <c r="EQH526" s="15"/>
      <c r="EQI526" s="15"/>
      <c r="EQJ526" s="15"/>
      <c r="EQK526" s="15"/>
      <c r="EQL526" s="15"/>
      <c r="EQM526" s="15"/>
      <c r="EQN526" s="15"/>
      <c r="EQO526" s="15"/>
      <c r="EQP526" s="15"/>
      <c r="EQQ526" s="15"/>
      <c r="EQR526" s="15"/>
      <c r="EQS526" s="15"/>
      <c r="EQT526" s="15"/>
      <c r="EQU526" s="15"/>
      <c r="EQV526" s="15"/>
      <c r="EQW526" s="15"/>
      <c r="EQX526" s="15"/>
      <c r="EQY526" s="15"/>
      <c r="EQZ526" s="15"/>
      <c r="ERA526" s="15"/>
      <c r="ERB526" s="15"/>
      <c r="ERC526" s="15"/>
      <c r="ERD526" s="15"/>
      <c r="ERE526" s="15"/>
      <c r="ERF526" s="15"/>
      <c r="ERG526" s="15"/>
      <c r="ERH526" s="15"/>
      <c r="ERI526" s="15"/>
      <c r="ERJ526" s="15"/>
      <c r="ERK526" s="15"/>
      <c r="ERL526" s="15"/>
      <c r="ERM526" s="15"/>
      <c r="ERN526" s="15"/>
      <c r="ERO526" s="15"/>
      <c r="ERP526" s="15"/>
      <c r="ERQ526" s="15"/>
      <c r="ERR526" s="15"/>
      <c r="ERS526" s="15"/>
      <c r="ERT526" s="15"/>
      <c r="ERU526" s="15"/>
      <c r="ERV526" s="15"/>
      <c r="ERW526" s="15"/>
      <c r="ERX526" s="15"/>
      <c r="ERY526" s="15"/>
      <c r="ERZ526" s="15"/>
      <c r="ESA526" s="15"/>
      <c r="ESB526" s="15"/>
      <c r="ESC526" s="15"/>
      <c r="ESD526" s="15"/>
      <c r="ESE526" s="15"/>
      <c r="ESF526" s="15"/>
      <c r="ESG526" s="15"/>
      <c r="ESH526" s="15"/>
      <c r="ESI526" s="15"/>
      <c r="ESJ526" s="15"/>
      <c r="ESK526" s="15"/>
      <c r="ESL526" s="15"/>
      <c r="ESM526" s="15"/>
      <c r="ESN526" s="15"/>
      <c r="ESO526" s="15"/>
      <c r="ESP526" s="15"/>
      <c r="ESQ526" s="15"/>
      <c r="ESR526" s="15"/>
      <c r="ESS526" s="15"/>
      <c r="EST526" s="15"/>
      <c r="ESU526" s="15"/>
      <c r="ESV526" s="15"/>
      <c r="ESW526" s="15"/>
      <c r="ESX526" s="15"/>
      <c r="ESY526" s="15"/>
      <c r="ESZ526" s="15"/>
      <c r="ETA526" s="15"/>
      <c r="ETB526" s="15"/>
      <c r="ETC526" s="15"/>
      <c r="ETD526" s="15"/>
      <c r="ETE526" s="15"/>
      <c r="ETF526" s="15"/>
      <c r="ETG526" s="15"/>
      <c r="ETH526" s="15"/>
      <c r="ETI526" s="15"/>
      <c r="ETJ526" s="15"/>
      <c r="ETK526" s="15"/>
      <c r="ETL526" s="15"/>
      <c r="ETM526" s="15"/>
      <c r="ETN526" s="15"/>
      <c r="ETO526" s="15"/>
      <c r="ETP526" s="15"/>
      <c r="ETQ526" s="15"/>
      <c r="ETR526" s="15"/>
      <c r="ETS526" s="15"/>
      <c r="ETT526" s="15"/>
      <c r="ETU526" s="15"/>
      <c r="ETV526" s="15"/>
      <c r="ETW526" s="15"/>
      <c r="ETX526" s="15"/>
      <c r="ETY526" s="15"/>
      <c r="ETZ526" s="15"/>
      <c r="EUA526" s="15"/>
      <c r="EUB526" s="15"/>
      <c r="EUC526" s="15"/>
      <c r="EUD526" s="15"/>
      <c r="EUE526" s="15"/>
      <c r="EUF526" s="15"/>
      <c r="EUG526" s="15"/>
      <c r="EUH526" s="15"/>
      <c r="EUI526" s="15"/>
      <c r="EUJ526" s="15"/>
      <c r="EUK526" s="15"/>
      <c r="EUL526" s="15"/>
      <c r="EUM526" s="15"/>
      <c r="EUN526" s="15"/>
      <c r="EUO526" s="15"/>
      <c r="EUP526" s="15"/>
      <c r="EUQ526" s="15"/>
      <c r="EUR526" s="15"/>
      <c r="EUS526" s="15"/>
      <c r="EUT526" s="15"/>
      <c r="EUU526" s="15"/>
      <c r="EUV526" s="15"/>
      <c r="EUW526" s="15"/>
      <c r="EUX526" s="15"/>
      <c r="EUY526" s="15"/>
      <c r="EUZ526" s="15"/>
      <c r="EVA526" s="15"/>
      <c r="EVB526" s="15"/>
      <c r="EVC526" s="15"/>
      <c r="EVD526" s="15"/>
      <c r="EVE526" s="15"/>
      <c r="EVF526" s="15"/>
      <c r="EVG526" s="15"/>
      <c r="EVH526" s="15"/>
      <c r="EVI526" s="15"/>
      <c r="EVJ526" s="15"/>
      <c r="EVK526" s="15"/>
      <c r="EVL526" s="15"/>
      <c r="EVM526" s="15"/>
      <c r="EVN526" s="15"/>
      <c r="EVO526" s="15"/>
      <c r="EVP526" s="15"/>
      <c r="EVQ526" s="15"/>
      <c r="EVR526" s="15"/>
      <c r="EVS526" s="15"/>
      <c r="EVT526" s="15"/>
      <c r="EVU526" s="15"/>
      <c r="EVV526" s="15"/>
      <c r="EVW526" s="15"/>
      <c r="EVX526" s="15"/>
      <c r="EVY526" s="15"/>
      <c r="EVZ526" s="15"/>
      <c r="EWA526" s="15"/>
      <c r="EWB526" s="15"/>
      <c r="EWC526" s="15"/>
      <c r="EWD526" s="15"/>
      <c r="EWE526" s="15"/>
      <c r="EWF526" s="15"/>
      <c r="EWG526" s="15"/>
      <c r="EWH526" s="15"/>
      <c r="EWI526" s="15"/>
      <c r="EWJ526" s="15"/>
      <c r="EWK526" s="15"/>
      <c r="EWL526" s="15"/>
      <c r="EWM526" s="15"/>
      <c r="EWN526" s="15"/>
      <c r="EWO526" s="15"/>
      <c r="EWP526" s="15"/>
      <c r="EWQ526" s="15"/>
      <c r="EWR526" s="15"/>
      <c r="EWS526" s="15"/>
      <c r="EWT526" s="15"/>
      <c r="EWU526" s="15"/>
      <c r="EWV526" s="15"/>
      <c r="EWW526" s="15"/>
      <c r="EWX526" s="15"/>
      <c r="EWY526" s="15"/>
      <c r="EWZ526" s="15"/>
      <c r="EXA526" s="15"/>
      <c r="EXB526" s="15"/>
      <c r="EXC526" s="15"/>
      <c r="EXD526" s="15"/>
      <c r="EXE526" s="15"/>
      <c r="EXF526" s="15"/>
      <c r="EXG526" s="15"/>
      <c r="EXH526" s="15"/>
      <c r="EXI526" s="15"/>
      <c r="EXJ526" s="15"/>
      <c r="EXK526" s="15"/>
      <c r="EXL526" s="15"/>
      <c r="EXM526" s="15"/>
      <c r="EXN526" s="15"/>
      <c r="EXO526" s="15"/>
      <c r="EXP526" s="15"/>
      <c r="EXQ526" s="15"/>
      <c r="EXR526" s="15"/>
      <c r="EXS526" s="15"/>
      <c r="EXT526" s="15"/>
      <c r="EXU526" s="15"/>
      <c r="EXV526" s="15"/>
      <c r="EXW526" s="15"/>
      <c r="EXX526" s="15"/>
      <c r="EXY526" s="15"/>
      <c r="EXZ526" s="15"/>
      <c r="EYA526" s="15"/>
      <c r="EYB526" s="15"/>
      <c r="EYC526" s="15"/>
      <c r="EYD526" s="15"/>
      <c r="EYE526" s="15"/>
      <c r="EYF526" s="15"/>
      <c r="EYG526" s="15"/>
      <c r="EYH526" s="15"/>
      <c r="EYI526" s="15"/>
      <c r="EYJ526" s="15"/>
      <c r="EYK526" s="15"/>
      <c r="EYL526" s="15"/>
      <c r="EYM526" s="15"/>
      <c r="EYN526" s="15"/>
      <c r="EYO526" s="15"/>
      <c r="EYP526" s="15"/>
      <c r="EYQ526" s="15"/>
      <c r="EYR526" s="15"/>
      <c r="EYS526" s="15"/>
      <c r="EYT526" s="15"/>
      <c r="EYU526" s="15"/>
      <c r="EYV526" s="15"/>
      <c r="EYW526" s="15"/>
      <c r="EYX526" s="15"/>
      <c r="EYY526" s="15"/>
      <c r="EYZ526" s="15"/>
      <c r="EZA526" s="15"/>
      <c r="EZB526" s="15"/>
      <c r="EZC526" s="15"/>
      <c r="EZD526" s="15"/>
      <c r="EZE526" s="15"/>
      <c r="EZF526" s="15"/>
      <c r="EZG526" s="15"/>
      <c r="EZH526" s="15"/>
      <c r="EZI526" s="15"/>
      <c r="EZJ526" s="15"/>
      <c r="EZK526" s="15"/>
      <c r="EZL526" s="15"/>
      <c r="EZM526" s="15"/>
      <c r="EZN526" s="15"/>
      <c r="EZO526" s="15"/>
      <c r="EZP526" s="15"/>
      <c r="EZQ526" s="15"/>
      <c r="EZR526" s="15"/>
      <c r="EZS526" s="15"/>
      <c r="EZT526" s="15"/>
      <c r="EZU526" s="15"/>
      <c r="EZV526" s="15"/>
      <c r="EZW526" s="15"/>
      <c r="EZX526" s="15"/>
      <c r="EZY526" s="15"/>
      <c r="EZZ526" s="15"/>
      <c r="FAA526" s="15"/>
      <c r="FAB526" s="15"/>
      <c r="FAC526" s="15"/>
      <c r="FAD526" s="15"/>
      <c r="FAE526" s="15"/>
      <c r="FAF526" s="15"/>
      <c r="FAG526" s="15"/>
      <c r="FAH526" s="15"/>
      <c r="FAI526" s="15"/>
      <c r="FAJ526" s="15"/>
      <c r="FAK526" s="15"/>
      <c r="FAL526" s="15"/>
      <c r="FAM526" s="15"/>
      <c r="FAN526" s="15"/>
      <c r="FAO526" s="15"/>
      <c r="FAP526" s="15"/>
      <c r="FAQ526" s="15"/>
      <c r="FAR526" s="15"/>
      <c r="FAS526" s="15"/>
      <c r="FAT526" s="15"/>
      <c r="FAU526" s="15"/>
      <c r="FAV526" s="15"/>
      <c r="FAW526" s="15"/>
      <c r="FAX526" s="15"/>
      <c r="FAY526" s="15"/>
      <c r="FAZ526" s="15"/>
      <c r="FBA526" s="15"/>
      <c r="FBB526" s="15"/>
      <c r="FBC526" s="15"/>
      <c r="FBD526" s="15"/>
      <c r="FBE526" s="15"/>
      <c r="FBF526" s="15"/>
      <c r="FBG526" s="15"/>
      <c r="FBH526" s="15"/>
      <c r="FBI526" s="15"/>
      <c r="FBJ526" s="15"/>
      <c r="FBK526" s="15"/>
      <c r="FBL526" s="15"/>
      <c r="FBM526" s="15"/>
      <c r="FBN526" s="15"/>
      <c r="FBO526" s="15"/>
      <c r="FBP526" s="15"/>
      <c r="FBQ526" s="15"/>
      <c r="FBR526" s="15"/>
      <c r="FBS526" s="15"/>
      <c r="FBT526" s="15"/>
      <c r="FBU526" s="15"/>
      <c r="FBV526" s="15"/>
      <c r="FBW526" s="15"/>
      <c r="FBX526" s="15"/>
      <c r="FBY526" s="15"/>
      <c r="FBZ526" s="15"/>
      <c r="FCA526" s="15"/>
      <c r="FCB526" s="15"/>
      <c r="FCC526" s="15"/>
      <c r="FCD526" s="15"/>
      <c r="FCE526" s="15"/>
      <c r="FCF526" s="15"/>
      <c r="FCG526" s="15"/>
      <c r="FCH526" s="15"/>
      <c r="FCI526" s="15"/>
      <c r="FCJ526" s="15"/>
      <c r="FCK526" s="15"/>
      <c r="FCL526" s="15"/>
      <c r="FCM526" s="15"/>
      <c r="FCN526" s="15"/>
      <c r="FCO526" s="15"/>
      <c r="FCP526" s="15"/>
      <c r="FCQ526" s="15"/>
      <c r="FCR526" s="15"/>
      <c r="FCS526" s="15"/>
      <c r="FCT526" s="15"/>
      <c r="FCU526" s="15"/>
      <c r="FCV526" s="15"/>
      <c r="FCW526" s="15"/>
      <c r="FCX526" s="15"/>
      <c r="FCY526" s="15"/>
      <c r="FCZ526" s="15"/>
      <c r="FDA526" s="15"/>
      <c r="FDB526" s="15"/>
      <c r="FDC526" s="15"/>
      <c r="FDD526" s="15"/>
      <c r="FDE526" s="15"/>
      <c r="FDF526" s="15"/>
      <c r="FDG526" s="15"/>
      <c r="FDH526" s="15"/>
      <c r="FDI526" s="15"/>
      <c r="FDJ526" s="15"/>
      <c r="FDK526" s="15"/>
      <c r="FDL526" s="15"/>
      <c r="FDM526" s="15"/>
      <c r="FDN526" s="15"/>
      <c r="FDO526" s="15"/>
      <c r="FDP526" s="15"/>
      <c r="FDQ526" s="15"/>
      <c r="FDR526" s="15"/>
      <c r="FDS526" s="15"/>
      <c r="FDT526" s="15"/>
      <c r="FDU526" s="15"/>
      <c r="FDV526" s="15"/>
      <c r="FDW526" s="15"/>
      <c r="FDX526" s="15"/>
      <c r="FDY526" s="15"/>
      <c r="FDZ526" s="15"/>
      <c r="FEA526" s="15"/>
      <c r="FEB526" s="15"/>
      <c r="FEC526" s="15"/>
      <c r="FED526" s="15"/>
      <c r="FEE526" s="15"/>
      <c r="FEF526" s="15"/>
      <c r="FEG526" s="15"/>
      <c r="FEH526" s="15"/>
      <c r="FEI526" s="15"/>
      <c r="FEJ526" s="15"/>
      <c r="FEK526" s="15"/>
      <c r="FEL526" s="15"/>
      <c r="FEM526" s="15"/>
      <c r="FEN526" s="15"/>
      <c r="FEO526" s="15"/>
      <c r="FEP526" s="15"/>
      <c r="FEQ526" s="15"/>
      <c r="FER526" s="15"/>
      <c r="FES526" s="15"/>
      <c r="FET526" s="15"/>
      <c r="FEU526" s="15"/>
      <c r="FEV526" s="15"/>
      <c r="FEW526" s="15"/>
      <c r="FEX526" s="15"/>
      <c r="FEY526" s="15"/>
      <c r="FEZ526" s="15"/>
      <c r="FFA526" s="15"/>
      <c r="FFB526" s="15"/>
      <c r="FFC526" s="15"/>
      <c r="FFD526" s="15"/>
      <c r="FFE526" s="15"/>
      <c r="FFF526" s="15"/>
      <c r="FFG526" s="15"/>
      <c r="FFH526" s="15"/>
      <c r="FFI526" s="15"/>
      <c r="FFJ526" s="15"/>
      <c r="FFK526" s="15"/>
      <c r="FFL526" s="15"/>
      <c r="FFM526" s="15"/>
      <c r="FFN526" s="15"/>
      <c r="FFO526" s="15"/>
      <c r="FFP526" s="15"/>
      <c r="FFQ526" s="15"/>
      <c r="FFR526" s="15"/>
      <c r="FFS526" s="15"/>
      <c r="FFT526" s="15"/>
      <c r="FFU526" s="15"/>
      <c r="FFV526" s="15"/>
      <c r="FFW526" s="15"/>
      <c r="FFX526" s="15"/>
      <c r="FFY526" s="15"/>
      <c r="FFZ526" s="15"/>
      <c r="FGA526" s="15"/>
      <c r="FGB526" s="15"/>
      <c r="FGC526" s="15"/>
      <c r="FGD526" s="15"/>
      <c r="FGE526" s="15"/>
      <c r="FGF526" s="15"/>
      <c r="FGG526" s="15"/>
      <c r="FGH526" s="15"/>
      <c r="FGI526" s="15"/>
      <c r="FGJ526" s="15"/>
      <c r="FGK526" s="15"/>
      <c r="FGL526" s="15"/>
      <c r="FGM526" s="15"/>
      <c r="FGN526" s="15"/>
      <c r="FGO526" s="15"/>
      <c r="FGP526" s="15"/>
      <c r="FGQ526" s="15"/>
      <c r="FGR526" s="15"/>
      <c r="FGS526" s="15"/>
      <c r="FGT526" s="15"/>
      <c r="FGU526" s="15"/>
      <c r="FGV526" s="15"/>
      <c r="FGW526" s="15"/>
      <c r="FGX526" s="15"/>
      <c r="FGY526" s="15"/>
      <c r="FGZ526" s="15"/>
      <c r="FHA526" s="15"/>
      <c r="FHB526" s="15"/>
      <c r="FHC526" s="15"/>
      <c r="FHD526" s="15"/>
      <c r="FHE526" s="15"/>
      <c r="FHF526" s="15"/>
      <c r="FHG526" s="15"/>
      <c r="FHH526" s="15"/>
      <c r="FHI526" s="15"/>
      <c r="FHJ526" s="15"/>
      <c r="FHK526" s="15"/>
      <c r="FHL526" s="15"/>
      <c r="FHM526" s="15"/>
      <c r="FHN526" s="15"/>
      <c r="FHO526" s="15"/>
      <c r="FHP526" s="15"/>
      <c r="FHQ526" s="15"/>
      <c r="FHR526" s="15"/>
      <c r="FHS526" s="15"/>
      <c r="FHT526" s="15"/>
      <c r="FHU526" s="15"/>
      <c r="FHV526" s="15"/>
      <c r="FHW526" s="15"/>
      <c r="FHX526" s="15"/>
      <c r="FHY526" s="15"/>
      <c r="FHZ526" s="15"/>
      <c r="FIA526" s="15"/>
      <c r="FIB526" s="15"/>
      <c r="FIC526" s="15"/>
      <c r="FID526" s="15"/>
      <c r="FIE526" s="15"/>
      <c r="FIF526" s="15"/>
      <c r="FIG526" s="15"/>
      <c r="FIH526" s="15"/>
      <c r="FII526" s="15"/>
      <c r="FIJ526" s="15"/>
      <c r="FIK526" s="15"/>
      <c r="FIL526" s="15"/>
      <c r="FIM526" s="15"/>
      <c r="FIN526" s="15"/>
      <c r="FIO526" s="15"/>
      <c r="FIP526" s="15"/>
      <c r="FIQ526" s="15"/>
      <c r="FIR526" s="15"/>
      <c r="FIS526" s="15"/>
      <c r="FIT526" s="15"/>
      <c r="FIU526" s="15"/>
      <c r="FIV526" s="15"/>
      <c r="FIW526" s="15"/>
      <c r="FIX526" s="15"/>
      <c r="FIY526" s="15"/>
      <c r="FIZ526" s="15"/>
      <c r="FJA526" s="15"/>
      <c r="FJB526" s="15"/>
      <c r="FJC526" s="15"/>
      <c r="FJD526" s="15"/>
      <c r="FJE526" s="15"/>
      <c r="FJF526" s="15"/>
      <c r="FJG526" s="15"/>
      <c r="FJH526" s="15"/>
      <c r="FJI526" s="15"/>
      <c r="FJJ526" s="15"/>
      <c r="FJK526" s="15"/>
      <c r="FJL526" s="15"/>
      <c r="FJM526" s="15"/>
      <c r="FJN526" s="15"/>
      <c r="FJO526" s="15"/>
      <c r="FJP526" s="15"/>
      <c r="FJQ526" s="15"/>
      <c r="FJR526" s="15"/>
      <c r="FJS526" s="15"/>
      <c r="FJT526" s="15"/>
      <c r="FJU526" s="15"/>
      <c r="FJV526" s="15"/>
      <c r="FJW526" s="15"/>
      <c r="FJX526" s="15"/>
      <c r="FJY526" s="15"/>
      <c r="FJZ526" s="15"/>
      <c r="FKA526" s="15"/>
      <c r="FKB526" s="15"/>
      <c r="FKC526" s="15"/>
      <c r="FKD526" s="15"/>
      <c r="FKE526" s="15"/>
      <c r="FKF526" s="15"/>
      <c r="FKG526" s="15"/>
      <c r="FKH526" s="15"/>
      <c r="FKI526" s="15"/>
      <c r="FKJ526" s="15"/>
      <c r="FKK526" s="15"/>
      <c r="FKL526" s="15"/>
      <c r="FKM526" s="15"/>
      <c r="FKN526" s="15"/>
      <c r="FKO526" s="15"/>
      <c r="FKP526" s="15"/>
      <c r="FKQ526" s="15"/>
      <c r="FKR526" s="15"/>
      <c r="FKS526" s="15"/>
      <c r="FKT526" s="15"/>
      <c r="FKU526" s="15"/>
      <c r="FKV526" s="15"/>
      <c r="FKW526" s="15"/>
      <c r="FKX526" s="15"/>
      <c r="FKY526" s="15"/>
      <c r="FKZ526" s="15"/>
      <c r="FLA526" s="15"/>
      <c r="FLB526" s="15"/>
      <c r="FLC526" s="15"/>
      <c r="FLD526" s="15"/>
      <c r="FLE526" s="15"/>
      <c r="FLF526" s="15"/>
      <c r="FLG526" s="15"/>
      <c r="FLH526" s="15"/>
      <c r="FLI526" s="15"/>
      <c r="FLJ526" s="15"/>
      <c r="FLK526" s="15"/>
      <c r="FLL526" s="15"/>
      <c r="FLM526" s="15"/>
      <c r="FLN526" s="15"/>
      <c r="FLO526" s="15"/>
      <c r="FLP526" s="15"/>
      <c r="FLQ526" s="15"/>
      <c r="FLR526" s="15"/>
      <c r="FLS526" s="15"/>
      <c r="FLT526" s="15"/>
      <c r="FLU526" s="15"/>
      <c r="FLV526" s="15"/>
      <c r="FLW526" s="15"/>
      <c r="FLX526" s="15"/>
      <c r="FLY526" s="15"/>
      <c r="FLZ526" s="15"/>
      <c r="FMA526" s="15"/>
      <c r="FMB526" s="15"/>
      <c r="FMC526" s="15"/>
      <c r="FMD526" s="15"/>
      <c r="FME526" s="15"/>
      <c r="FMF526" s="15"/>
      <c r="FMG526" s="15"/>
      <c r="FMH526" s="15"/>
      <c r="FMI526" s="15"/>
      <c r="FMJ526" s="15"/>
      <c r="FMK526" s="15"/>
      <c r="FML526" s="15"/>
      <c r="FMM526" s="15"/>
      <c r="FMN526" s="15"/>
      <c r="FMO526" s="15"/>
      <c r="FMP526" s="15"/>
      <c r="FMQ526" s="15"/>
      <c r="FMR526" s="15"/>
      <c r="FMS526" s="15"/>
      <c r="FMT526" s="15"/>
      <c r="FMU526" s="15"/>
      <c r="FMV526" s="15"/>
      <c r="FMW526" s="15"/>
      <c r="FMX526" s="15"/>
      <c r="FMY526" s="15"/>
      <c r="FMZ526" s="15"/>
      <c r="FNA526" s="15"/>
      <c r="FNB526" s="15"/>
      <c r="FNC526" s="15"/>
      <c r="FND526" s="15"/>
      <c r="FNE526" s="15"/>
      <c r="FNF526" s="15"/>
      <c r="FNG526" s="15"/>
      <c r="FNH526" s="15"/>
      <c r="FNI526" s="15"/>
      <c r="FNJ526" s="15"/>
      <c r="FNK526" s="15"/>
      <c r="FNL526" s="15"/>
      <c r="FNM526" s="15"/>
      <c r="FNN526" s="15"/>
      <c r="FNO526" s="15"/>
      <c r="FNP526" s="15"/>
      <c r="FNQ526" s="15"/>
      <c r="FNR526" s="15"/>
      <c r="FNS526" s="15"/>
      <c r="FNT526" s="15"/>
      <c r="FNU526" s="15"/>
      <c r="FNV526" s="15"/>
      <c r="FNW526" s="15"/>
      <c r="FNX526" s="15"/>
      <c r="FNY526" s="15"/>
      <c r="FNZ526" s="15"/>
      <c r="FOA526" s="15"/>
      <c r="FOB526" s="15"/>
      <c r="FOC526" s="15"/>
      <c r="FOD526" s="15"/>
      <c r="FOE526" s="15"/>
      <c r="FOF526" s="15"/>
      <c r="FOG526" s="15"/>
      <c r="FOH526" s="15"/>
      <c r="FOI526" s="15"/>
      <c r="FOJ526" s="15"/>
      <c r="FOK526" s="15"/>
      <c r="FOL526" s="15"/>
      <c r="FOM526" s="15"/>
      <c r="FON526" s="15"/>
      <c r="FOO526" s="15"/>
      <c r="FOP526" s="15"/>
      <c r="FOQ526" s="15"/>
      <c r="FOR526" s="15"/>
      <c r="FOS526" s="15"/>
      <c r="FOT526" s="15"/>
      <c r="FOU526" s="15"/>
      <c r="FOV526" s="15"/>
      <c r="FOW526" s="15"/>
      <c r="FOX526" s="15"/>
      <c r="FOY526" s="15"/>
      <c r="FOZ526" s="15"/>
      <c r="FPA526" s="15"/>
      <c r="FPB526" s="15"/>
      <c r="FPC526" s="15"/>
      <c r="FPD526" s="15"/>
      <c r="FPE526" s="15"/>
      <c r="FPF526" s="15"/>
      <c r="FPG526" s="15"/>
      <c r="FPH526" s="15"/>
      <c r="FPI526" s="15"/>
      <c r="FPJ526" s="15"/>
      <c r="FPK526" s="15"/>
      <c r="FPL526" s="15"/>
      <c r="FPM526" s="15"/>
      <c r="FPN526" s="15"/>
      <c r="FPO526" s="15"/>
      <c r="FPP526" s="15"/>
      <c r="FPQ526" s="15"/>
      <c r="FPR526" s="15"/>
      <c r="FPS526" s="15"/>
      <c r="FPT526" s="15"/>
      <c r="FPU526" s="15"/>
      <c r="FPV526" s="15"/>
      <c r="FPW526" s="15"/>
      <c r="FPX526" s="15"/>
      <c r="FPY526" s="15"/>
      <c r="FPZ526" s="15"/>
      <c r="FQA526" s="15"/>
      <c r="FQB526" s="15"/>
      <c r="FQC526" s="15"/>
      <c r="FQD526" s="15"/>
      <c r="FQE526" s="15"/>
      <c r="FQF526" s="15"/>
      <c r="FQG526" s="15"/>
      <c r="FQH526" s="15"/>
      <c r="FQI526" s="15"/>
      <c r="FQJ526" s="15"/>
      <c r="FQK526" s="15"/>
      <c r="FQL526" s="15"/>
      <c r="FQM526" s="15"/>
      <c r="FQN526" s="15"/>
      <c r="FQO526" s="15"/>
      <c r="FQP526" s="15"/>
      <c r="FQQ526" s="15"/>
      <c r="FQR526" s="15"/>
      <c r="FQS526" s="15"/>
      <c r="FQT526" s="15"/>
      <c r="FQU526" s="15"/>
      <c r="FQV526" s="15"/>
      <c r="FQW526" s="15"/>
      <c r="FQX526" s="15"/>
      <c r="FQY526" s="15"/>
      <c r="FQZ526" s="15"/>
      <c r="FRA526" s="15"/>
      <c r="FRB526" s="15"/>
      <c r="FRC526" s="15"/>
      <c r="FRD526" s="15"/>
      <c r="FRE526" s="15"/>
      <c r="FRF526" s="15"/>
      <c r="FRG526" s="15"/>
      <c r="FRH526" s="15"/>
      <c r="FRI526" s="15"/>
      <c r="FRJ526" s="15"/>
      <c r="FRK526" s="15"/>
      <c r="FRL526" s="15"/>
      <c r="FRM526" s="15"/>
      <c r="FRN526" s="15"/>
      <c r="FRO526" s="15"/>
      <c r="FRP526" s="15"/>
      <c r="FRQ526" s="15"/>
      <c r="FRR526" s="15"/>
      <c r="FRS526" s="15"/>
      <c r="FRT526" s="15"/>
      <c r="FRU526" s="15"/>
      <c r="FRV526" s="15"/>
      <c r="FRW526" s="15"/>
      <c r="FRX526" s="15"/>
      <c r="FRY526" s="15"/>
      <c r="FRZ526" s="15"/>
      <c r="FSA526" s="15"/>
      <c r="FSB526" s="15"/>
      <c r="FSC526" s="15"/>
      <c r="FSD526" s="15"/>
      <c r="FSE526" s="15"/>
      <c r="FSF526" s="15"/>
      <c r="FSG526" s="15"/>
      <c r="FSH526" s="15"/>
      <c r="FSI526" s="15"/>
      <c r="FSJ526" s="15"/>
      <c r="FSK526" s="15"/>
      <c r="FSL526" s="15"/>
      <c r="FSM526" s="15"/>
      <c r="FSN526" s="15"/>
      <c r="FSO526" s="15"/>
      <c r="FSP526" s="15"/>
      <c r="FSQ526" s="15"/>
      <c r="FSR526" s="15"/>
      <c r="FSS526" s="15"/>
      <c r="FST526" s="15"/>
      <c r="FSU526" s="15"/>
      <c r="FSV526" s="15"/>
      <c r="FSW526" s="15"/>
      <c r="FSX526" s="15"/>
      <c r="FSY526" s="15"/>
      <c r="FSZ526" s="15"/>
      <c r="FTA526" s="15"/>
      <c r="FTB526" s="15"/>
      <c r="FTC526" s="15"/>
      <c r="FTD526" s="15"/>
      <c r="FTE526" s="15"/>
      <c r="FTF526" s="15"/>
      <c r="FTG526" s="15"/>
      <c r="FTH526" s="15"/>
      <c r="FTI526" s="15"/>
      <c r="FTJ526" s="15"/>
      <c r="FTK526" s="15"/>
      <c r="FTL526" s="15"/>
      <c r="FTM526" s="15"/>
      <c r="FTN526" s="15"/>
      <c r="FTO526" s="15"/>
      <c r="FTP526" s="15"/>
      <c r="FTQ526" s="15"/>
      <c r="FTR526" s="15"/>
      <c r="FTS526" s="15"/>
      <c r="FTT526" s="15"/>
      <c r="FTU526" s="15"/>
      <c r="FTV526" s="15"/>
      <c r="FTW526" s="15"/>
      <c r="FTX526" s="15"/>
      <c r="FTY526" s="15"/>
      <c r="FTZ526" s="15"/>
      <c r="FUA526" s="15"/>
      <c r="FUB526" s="15"/>
      <c r="FUC526" s="15"/>
      <c r="FUD526" s="15"/>
      <c r="FUE526" s="15"/>
      <c r="FUF526" s="15"/>
      <c r="FUG526" s="15"/>
      <c r="FUH526" s="15"/>
      <c r="FUI526" s="15"/>
      <c r="FUJ526" s="15"/>
      <c r="FUK526" s="15"/>
      <c r="FUL526" s="15"/>
      <c r="FUM526" s="15"/>
      <c r="FUN526" s="15"/>
      <c r="FUO526" s="15"/>
      <c r="FUP526" s="15"/>
      <c r="FUQ526" s="15"/>
      <c r="FUR526" s="15"/>
      <c r="FUS526" s="15"/>
      <c r="FUT526" s="15"/>
      <c r="FUU526" s="15"/>
      <c r="FUV526" s="15"/>
      <c r="FUW526" s="15"/>
      <c r="FUX526" s="15"/>
      <c r="FUY526" s="15"/>
      <c r="FUZ526" s="15"/>
      <c r="FVA526" s="15"/>
      <c r="FVB526" s="15"/>
      <c r="FVC526" s="15"/>
      <c r="FVD526" s="15"/>
      <c r="FVE526" s="15"/>
      <c r="FVF526" s="15"/>
      <c r="FVG526" s="15"/>
      <c r="FVH526" s="15"/>
      <c r="FVI526" s="15"/>
      <c r="FVJ526" s="15"/>
      <c r="FVK526" s="15"/>
      <c r="FVL526" s="15"/>
      <c r="FVM526" s="15"/>
      <c r="FVN526" s="15"/>
      <c r="FVO526" s="15"/>
      <c r="FVP526" s="15"/>
      <c r="FVQ526" s="15"/>
      <c r="FVR526" s="15"/>
      <c r="FVS526" s="15"/>
      <c r="FVT526" s="15"/>
      <c r="FVU526" s="15"/>
      <c r="FVV526" s="15"/>
      <c r="FVW526" s="15"/>
      <c r="FVX526" s="15"/>
      <c r="FVY526" s="15"/>
      <c r="FVZ526" s="15"/>
      <c r="FWA526" s="15"/>
      <c r="FWB526" s="15"/>
      <c r="FWC526" s="15"/>
      <c r="FWD526" s="15"/>
      <c r="FWE526" s="15"/>
      <c r="FWF526" s="15"/>
      <c r="FWG526" s="15"/>
      <c r="FWH526" s="15"/>
      <c r="FWI526" s="15"/>
      <c r="FWJ526" s="15"/>
      <c r="FWK526" s="15"/>
      <c r="FWL526" s="15"/>
      <c r="FWM526" s="15"/>
      <c r="FWN526" s="15"/>
      <c r="FWO526" s="15"/>
      <c r="FWP526" s="15"/>
      <c r="FWQ526" s="15"/>
      <c r="FWR526" s="15"/>
      <c r="FWS526" s="15"/>
      <c r="FWT526" s="15"/>
      <c r="FWU526" s="15"/>
      <c r="FWV526" s="15"/>
      <c r="FWW526" s="15"/>
      <c r="FWX526" s="15"/>
      <c r="FWY526" s="15"/>
      <c r="FWZ526" s="15"/>
      <c r="FXA526" s="15"/>
      <c r="FXB526" s="15"/>
      <c r="FXC526" s="15"/>
      <c r="FXD526" s="15"/>
      <c r="FXE526" s="15"/>
      <c r="FXF526" s="15"/>
      <c r="FXG526" s="15"/>
      <c r="FXH526" s="15"/>
      <c r="FXI526" s="15"/>
      <c r="FXJ526" s="15"/>
      <c r="FXK526" s="15"/>
      <c r="FXL526" s="15"/>
      <c r="FXM526" s="15"/>
      <c r="FXN526" s="15"/>
      <c r="FXO526" s="15"/>
      <c r="FXP526" s="15"/>
      <c r="FXQ526" s="15"/>
      <c r="FXR526" s="15"/>
      <c r="FXS526" s="15"/>
      <c r="FXT526" s="15"/>
      <c r="FXU526" s="15"/>
      <c r="FXV526" s="15"/>
      <c r="FXW526" s="15"/>
      <c r="FXX526" s="15"/>
      <c r="FXY526" s="15"/>
      <c r="FXZ526" s="15"/>
      <c r="FYA526" s="15"/>
      <c r="FYB526" s="15"/>
      <c r="FYC526" s="15"/>
      <c r="FYD526" s="15"/>
      <c r="FYE526" s="15"/>
      <c r="FYF526" s="15"/>
      <c r="FYG526" s="15"/>
      <c r="FYH526" s="15"/>
      <c r="FYI526" s="15"/>
      <c r="FYJ526" s="15"/>
      <c r="FYK526" s="15"/>
      <c r="FYL526" s="15"/>
      <c r="FYM526" s="15"/>
      <c r="FYN526" s="15"/>
      <c r="FYO526" s="15"/>
      <c r="FYP526" s="15"/>
      <c r="FYQ526" s="15"/>
      <c r="FYR526" s="15"/>
      <c r="FYS526" s="15"/>
      <c r="FYT526" s="15"/>
      <c r="FYU526" s="15"/>
      <c r="FYV526" s="15"/>
      <c r="FYW526" s="15"/>
      <c r="FYX526" s="15"/>
      <c r="FYY526" s="15"/>
      <c r="FYZ526" s="15"/>
      <c r="FZA526" s="15"/>
      <c r="FZB526" s="15"/>
      <c r="FZC526" s="15"/>
      <c r="FZD526" s="15"/>
      <c r="FZE526" s="15"/>
      <c r="FZF526" s="15"/>
      <c r="FZG526" s="15"/>
      <c r="FZH526" s="15"/>
      <c r="FZI526" s="15"/>
      <c r="FZJ526" s="15"/>
      <c r="FZK526" s="15"/>
      <c r="FZL526" s="15"/>
      <c r="FZM526" s="15"/>
      <c r="FZN526" s="15"/>
      <c r="FZO526" s="15"/>
      <c r="FZP526" s="15"/>
      <c r="FZQ526" s="15"/>
      <c r="FZR526" s="15"/>
      <c r="FZS526" s="15"/>
      <c r="FZT526" s="15"/>
      <c r="FZU526" s="15"/>
      <c r="FZV526" s="15"/>
      <c r="FZW526" s="15"/>
      <c r="FZX526" s="15"/>
      <c r="FZY526" s="15"/>
      <c r="FZZ526" s="15"/>
      <c r="GAA526" s="15"/>
      <c r="GAB526" s="15"/>
      <c r="GAC526" s="15"/>
      <c r="GAD526" s="15"/>
      <c r="GAE526" s="15"/>
      <c r="GAF526" s="15"/>
      <c r="GAG526" s="15"/>
      <c r="GAH526" s="15"/>
      <c r="GAI526" s="15"/>
      <c r="GAJ526" s="15"/>
      <c r="GAK526" s="15"/>
      <c r="GAL526" s="15"/>
      <c r="GAM526" s="15"/>
      <c r="GAN526" s="15"/>
      <c r="GAO526" s="15"/>
      <c r="GAP526" s="15"/>
      <c r="GAQ526" s="15"/>
      <c r="GAR526" s="15"/>
      <c r="GAS526" s="15"/>
      <c r="GAT526" s="15"/>
      <c r="GAU526" s="15"/>
      <c r="GAV526" s="15"/>
      <c r="GAW526" s="15"/>
      <c r="GAX526" s="15"/>
      <c r="GAY526" s="15"/>
      <c r="GAZ526" s="15"/>
      <c r="GBA526" s="15"/>
      <c r="GBB526" s="15"/>
      <c r="GBC526" s="15"/>
      <c r="GBD526" s="15"/>
      <c r="GBE526" s="15"/>
      <c r="GBF526" s="15"/>
      <c r="GBG526" s="15"/>
      <c r="GBH526" s="15"/>
      <c r="GBI526" s="15"/>
      <c r="GBJ526" s="15"/>
      <c r="GBK526" s="15"/>
      <c r="GBL526" s="15"/>
      <c r="GBM526" s="15"/>
      <c r="GBN526" s="15"/>
      <c r="GBO526" s="15"/>
      <c r="GBP526" s="15"/>
      <c r="GBQ526" s="15"/>
      <c r="GBR526" s="15"/>
      <c r="GBS526" s="15"/>
      <c r="GBT526" s="15"/>
      <c r="GBU526" s="15"/>
      <c r="GBV526" s="15"/>
      <c r="GBW526" s="15"/>
      <c r="GBX526" s="15"/>
      <c r="GBY526" s="15"/>
      <c r="GBZ526" s="15"/>
      <c r="GCA526" s="15"/>
      <c r="GCB526" s="15"/>
      <c r="GCC526" s="15"/>
      <c r="GCD526" s="15"/>
      <c r="GCE526" s="15"/>
      <c r="GCF526" s="15"/>
      <c r="GCG526" s="15"/>
      <c r="GCH526" s="15"/>
      <c r="GCI526" s="15"/>
      <c r="GCJ526" s="15"/>
      <c r="GCK526" s="15"/>
      <c r="GCL526" s="15"/>
      <c r="GCM526" s="15"/>
      <c r="GCN526" s="15"/>
      <c r="GCO526" s="15"/>
      <c r="GCP526" s="15"/>
      <c r="GCQ526" s="15"/>
      <c r="GCR526" s="15"/>
      <c r="GCS526" s="15"/>
      <c r="GCT526" s="15"/>
      <c r="GCU526" s="15"/>
      <c r="GCV526" s="15"/>
      <c r="GCW526" s="15"/>
      <c r="GCX526" s="15"/>
      <c r="GCY526" s="15"/>
      <c r="GCZ526" s="15"/>
      <c r="GDA526" s="15"/>
      <c r="GDB526" s="15"/>
      <c r="GDC526" s="15"/>
      <c r="GDD526" s="15"/>
      <c r="GDE526" s="15"/>
      <c r="GDF526" s="15"/>
      <c r="GDG526" s="15"/>
      <c r="GDH526" s="15"/>
      <c r="GDI526" s="15"/>
      <c r="GDJ526" s="15"/>
      <c r="GDK526" s="15"/>
      <c r="GDL526" s="15"/>
      <c r="GDM526" s="15"/>
      <c r="GDN526" s="15"/>
      <c r="GDO526" s="15"/>
      <c r="GDP526" s="15"/>
      <c r="GDQ526" s="15"/>
      <c r="GDR526" s="15"/>
      <c r="GDS526" s="15"/>
      <c r="GDT526" s="15"/>
      <c r="GDU526" s="15"/>
      <c r="GDV526" s="15"/>
      <c r="GDW526" s="15"/>
      <c r="GDX526" s="15"/>
      <c r="GDY526" s="15"/>
      <c r="GDZ526" s="15"/>
      <c r="GEA526" s="15"/>
      <c r="GEB526" s="15"/>
      <c r="GEC526" s="15"/>
      <c r="GED526" s="15"/>
      <c r="GEE526" s="15"/>
      <c r="GEF526" s="15"/>
      <c r="GEG526" s="15"/>
      <c r="GEH526" s="15"/>
      <c r="GEI526" s="15"/>
      <c r="GEJ526" s="15"/>
      <c r="GEK526" s="15"/>
      <c r="GEL526" s="15"/>
      <c r="GEM526" s="15"/>
      <c r="GEN526" s="15"/>
      <c r="GEO526" s="15"/>
      <c r="GEP526" s="15"/>
      <c r="GEQ526" s="15"/>
      <c r="GER526" s="15"/>
      <c r="GES526" s="15"/>
      <c r="GET526" s="15"/>
      <c r="GEU526" s="15"/>
      <c r="GEV526" s="15"/>
      <c r="GEW526" s="15"/>
      <c r="GEX526" s="15"/>
      <c r="GEY526" s="15"/>
      <c r="GEZ526" s="15"/>
      <c r="GFA526" s="15"/>
      <c r="GFB526" s="15"/>
      <c r="GFC526" s="15"/>
      <c r="GFD526" s="15"/>
      <c r="GFE526" s="15"/>
      <c r="GFF526" s="15"/>
      <c r="GFG526" s="15"/>
      <c r="GFH526" s="15"/>
      <c r="GFI526" s="15"/>
      <c r="GFJ526" s="15"/>
      <c r="GFK526" s="15"/>
      <c r="GFL526" s="15"/>
      <c r="GFM526" s="15"/>
      <c r="GFN526" s="15"/>
      <c r="GFO526" s="15"/>
      <c r="GFP526" s="15"/>
      <c r="GFQ526" s="15"/>
      <c r="GFR526" s="15"/>
      <c r="GFS526" s="15"/>
      <c r="GFT526" s="15"/>
      <c r="GFU526" s="15"/>
      <c r="GFV526" s="15"/>
      <c r="GFW526" s="15"/>
      <c r="GFX526" s="15"/>
      <c r="GFY526" s="15"/>
      <c r="GFZ526" s="15"/>
      <c r="GGA526" s="15"/>
      <c r="GGB526" s="15"/>
      <c r="GGC526" s="15"/>
      <c r="GGD526" s="15"/>
      <c r="GGE526" s="15"/>
      <c r="GGF526" s="15"/>
      <c r="GGG526" s="15"/>
      <c r="GGH526" s="15"/>
      <c r="GGI526" s="15"/>
      <c r="GGJ526" s="15"/>
      <c r="GGK526" s="15"/>
      <c r="GGL526" s="15"/>
      <c r="GGM526" s="15"/>
      <c r="GGN526" s="15"/>
      <c r="GGO526" s="15"/>
      <c r="GGP526" s="15"/>
      <c r="GGQ526" s="15"/>
      <c r="GGR526" s="15"/>
      <c r="GGS526" s="15"/>
      <c r="GGT526" s="15"/>
      <c r="GGU526" s="15"/>
      <c r="GGV526" s="15"/>
      <c r="GGW526" s="15"/>
      <c r="GGX526" s="15"/>
      <c r="GGY526" s="15"/>
      <c r="GGZ526" s="15"/>
      <c r="GHA526" s="15"/>
      <c r="GHB526" s="15"/>
      <c r="GHC526" s="15"/>
      <c r="GHD526" s="15"/>
      <c r="GHE526" s="15"/>
      <c r="GHF526" s="15"/>
      <c r="GHG526" s="15"/>
      <c r="GHH526" s="15"/>
      <c r="GHI526" s="15"/>
      <c r="GHJ526" s="15"/>
      <c r="GHK526" s="15"/>
      <c r="GHL526" s="15"/>
      <c r="GHM526" s="15"/>
      <c r="GHN526" s="15"/>
      <c r="GHO526" s="15"/>
      <c r="GHP526" s="15"/>
      <c r="GHQ526" s="15"/>
      <c r="GHR526" s="15"/>
      <c r="GHS526" s="15"/>
      <c r="GHT526" s="15"/>
      <c r="GHU526" s="15"/>
      <c r="GHV526" s="15"/>
      <c r="GHW526" s="15"/>
      <c r="GHX526" s="15"/>
      <c r="GHY526" s="15"/>
      <c r="GHZ526" s="15"/>
      <c r="GIA526" s="15"/>
      <c r="GIB526" s="15"/>
      <c r="GIC526" s="15"/>
      <c r="GID526" s="15"/>
      <c r="GIE526" s="15"/>
      <c r="GIF526" s="15"/>
      <c r="GIG526" s="15"/>
      <c r="GIH526" s="15"/>
      <c r="GII526" s="15"/>
      <c r="GIJ526" s="15"/>
      <c r="GIK526" s="15"/>
      <c r="GIL526" s="15"/>
      <c r="GIM526" s="15"/>
      <c r="GIN526" s="15"/>
      <c r="GIO526" s="15"/>
      <c r="GIP526" s="15"/>
      <c r="GIQ526" s="15"/>
      <c r="GIR526" s="15"/>
      <c r="GIS526" s="15"/>
      <c r="GIT526" s="15"/>
      <c r="GIU526" s="15"/>
      <c r="GIV526" s="15"/>
      <c r="GIW526" s="15"/>
      <c r="GIX526" s="15"/>
      <c r="GIY526" s="15"/>
      <c r="GIZ526" s="15"/>
      <c r="GJA526" s="15"/>
      <c r="GJB526" s="15"/>
      <c r="GJC526" s="15"/>
      <c r="GJD526" s="15"/>
      <c r="GJE526" s="15"/>
      <c r="GJF526" s="15"/>
      <c r="GJG526" s="15"/>
      <c r="GJH526" s="15"/>
      <c r="GJI526" s="15"/>
      <c r="GJJ526" s="15"/>
      <c r="GJK526" s="15"/>
      <c r="GJL526" s="15"/>
      <c r="GJM526" s="15"/>
      <c r="GJN526" s="15"/>
      <c r="GJO526" s="15"/>
      <c r="GJP526" s="15"/>
      <c r="GJQ526" s="15"/>
      <c r="GJR526" s="15"/>
      <c r="GJS526" s="15"/>
      <c r="GJT526" s="15"/>
      <c r="GJU526" s="15"/>
      <c r="GJV526" s="15"/>
      <c r="GJW526" s="15"/>
      <c r="GJX526" s="15"/>
      <c r="GJY526" s="15"/>
      <c r="GJZ526" s="15"/>
      <c r="GKA526" s="15"/>
      <c r="GKB526" s="15"/>
      <c r="GKC526" s="15"/>
      <c r="GKD526" s="15"/>
      <c r="GKE526" s="15"/>
      <c r="GKF526" s="15"/>
      <c r="GKG526" s="15"/>
      <c r="GKH526" s="15"/>
      <c r="GKI526" s="15"/>
      <c r="GKJ526" s="15"/>
      <c r="GKK526" s="15"/>
      <c r="GKL526" s="15"/>
      <c r="GKM526" s="15"/>
      <c r="GKN526" s="15"/>
      <c r="GKO526" s="15"/>
      <c r="GKP526" s="15"/>
      <c r="GKQ526" s="15"/>
      <c r="GKR526" s="15"/>
      <c r="GKS526" s="15"/>
      <c r="GKT526" s="15"/>
      <c r="GKU526" s="15"/>
      <c r="GKV526" s="15"/>
      <c r="GKW526" s="15"/>
      <c r="GKX526" s="15"/>
      <c r="GKY526" s="15"/>
      <c r="GKZ526" s="15"/>
      <c r="GLA526" s="15"/>
      <c r="GLB526" s="15"/>
      <c r="GLC526" s="15"/>
      <c r="GLD526" s="15"/>
      <c r="GLE526" s="15"/>
      <c r="GLF526" s="15"/>
      <c r="GLG526" s="15"/>
      <c r="GLH526" s="15"/>
      <c r="GLI526" s="15"/>
      <c r="GLJ526" s="15"/>
      <c r="GLK526" s="15"/>
      <c r="GLL526" s="15"/>
      <c r="GLM526" s="15"/>
      <c r="GLN526" s="15"/>
      <c r="GLO526" s="15"/>
      <c r="GLP526" s="15"/>
      <c r="GLQ526" s="15"/>
      <c r="GLR526" s="15"/>
      <c r="GLS526" s="15"/>
      <c r="GLT526" s="15"/>
      <c r="GLU526" s="15"/>
      <c r="GLV526" s="15"/>
      <c r="GLW526" s="15"/>
      <c r="GLX526" s="15"/>
      <c r="GLY526" s="15"/>
      <c r="GLZ526" s="15"/>
      <c r="GMA526" s="15"/>
      <c r="GMB526" s="15"/>
      <c r="GMC526" s="15"/>
      <c r="GMD526" s="15"/>
      <c r="GME526" s="15"/>
      <c r="GMF526" s="15"/>
      <c r="GMG526" s="15"/>
      <c r="GMH526" s="15"/>
      <c r="GMI526" s="15"/>
      <c r="GMJ526" s="15"/>
      <c r="GMK526" s="15"/>
      <c r="GML526" s="15"/>
      <c r="GMM526" s="15"/>
      <c r="GMN526" s="15"/>
      <c r="GMO526" s="15"/>
      <c r="GMP526" s="15"/>
      <c r="GMQ526" s="15"/>
      <c r="GMR526" s="15"/>
      <c r="GMS526" s="15"/>
      <c r="GMT526" s="15"/>
      <c r="GMU526" s="15"/>
      <c r="GMV526" s="15"/>
      <c r="GMW526" s="15"/>
      <c r="GMX526" s="15"/>
      <c r="GMY526" s="15"/>
      <c r="GMZ526" s="15"/>
      <c r="GNA526" s="15"/>
      <c r="GNB526" s="15"/>
      <c r="GNC526" s="15"/>
      <c r="GND526" s="15"/>
      <c r="GNE526" s="15"/>
      <c r="GNF526" s="15"/>
      <c r="GNG526" s="15"/>
      <c r="GNH526" s="15"/>
      <c r="GNI526" s="15"/>
      <c r="GNJ526" s="15"/>
      <c r="GNK526" s="15"/>
      <c r="GNL526" s="15"/>
      <c r="GNM526" s="15"/>
      <c r="GNN526" s="15"/>
      <c r="GNO526" s="15"/>
      <c r="GNP526" s="15"/>
      <c r="GNQ526" s="15"/>
      <c r="GNR526" s="15"/>
      <c r="GNS526" s="15"/>
      <c r="GNT526" s="15"/>
      <c r="GNU526" s="15"/>
      <c r="GNV526" s="15"/>
      <c r="GNW526" s="15"/>
      <c r="GNX526" s="15"/>
      <c r="GNY526" s="15"/>
      <c r="GNZ526" s="15"/>
      <c r="GOA526" s="15"/>
      <c r="GOB526" s="15"/>
      <c r="GOC526" s="15"/>
      <c r="GOD526" s="15"/>
      <c r="GOE526" s="15"/>
      <c r="GOF526" s="15"/>
      <c r="GOG526" s="15"/>
      <c r="GOH526" s="15"/>
      <c r="GOI526" s="15"/>
      <c r="GOJ526" s="15"/>
      <c r="GOK526" s="15"/>
      <c r="GOL526" s="15"/>
      <c r="GOM526" s="15"/>
      <c r="GON526" s="15"/>
      <c r="GOO526" s="15"/>
      <c r="GOP526" s="15"/>
      <c r="GOQ526" s="15"/>
      <c r="GOR526" s="15"/>
      <c r="GOS526" s="15"/>
      <c r="GOT526" s="15"/>
      <c r="GOU526" s="15"/>
      <c r="GOV526" s="15"/>
      <c r="GOW526" s="15"/>
      <c r="GOX526" s="15"/>
      <c r="GOY526" s="15"/>
      <c r="GOZ526" s="15"/>
      <c r="GPA526" s="15"/>
      <c r="GPB526" s="15"/>
      <c r="GPC526" s="15"/>
      <c r="GPD526" s="15"/>
      <c r="GPE526" s="15"/>
      <c r="GPF526" s="15"/>
      <c r="GPG526" s="15"/>
      <c r="GPH526" s="15"/>
      <c r="GPI526" s="15"/>
      <c r="GPJ526" s="15"/>
      <c r="GPK526" s="15"/>
      <c r="GPL526" s="15"/>
      <c r="GPM526" s="15"/>
      <c r="GPN526" s="15"/>
      <c r="GPO526" s="15"/>
      <c r="GPP526" s="15"/>
      <c r="GPQ526" s="15"/>
      <c r="GPR526" s="15"/>
      <c r="GPS526" s="15"/>
      <c r="GPT526" s="15"/>
      <c r="GPU526" s="15"/>
      <c r="GPV526" s="15"/>
      <c r="GPW526" s="15"/>
      <c r="GPX526" s="15"/>
      <c r="GPY526" s="15"/>
      <c r="GPZ526" s="15"/>
      <c r="GQA526" s="15"/>
      <c r="GQB526" s="15"/>
      <c r="GQC526" s="15"/>
      <c r="GQD526" s="15"/>
      <c r="GQE526" s="15"/>
      <c r="GQF526" s="15"/>
      <c r="GQG526" s="15"/>
      <c r="GQH526" s="15"/>
      <c r="GQI526" s="15"/>
      <c r="GQJ526" s="15"/>
      <c r="GQK526" s="15"/>
      <c r="GQL526" s="15"/>
      <c r="GQM526" s="15"/>
      <c r="GQN526" s="15"/>
      <c r="GQO526" s="15"/>
      <c r="GQP526" s="15"/>
      <c r="GQQ526" s="15"/>
      <c r="GQR526" s="15"/>
      <c r="GQS526" s="15"/>
      <c r="GQT526" s="15"/>
      <c r="GQU526" s="15"/>
      <c r="GQV526" s="15"/>
      <c r="GQW526" s="15"/>
      <c r="GQX526" s="15"/>
      <c r="GQY526" s="15"/>
      <c r="GQZ526" s="15"/>
      <c r="GRA526" s="15"/>
      <c r="GRB526" s="15"/>
      <c r="GRC526" s="15"/>
      <c r="GRD526" s="15"/>
      <c r="GRE526" s="15"/>
      <c r="GRF526" s="15"/>
      <c r="GRG526" s="15"/>
      <c r="GRH526" s="15"/>
      <c r="GRI526" s="15"/>
      <c r="GRJ526" s="15"/>
      <c r="GRK526" s="15"/>
      <c r="GRL526" s="15"/>
      <c r="GRM526" s="15"/>
      <c r="GRN526" s="15"/>
      <c r="GRO526" s="15"/>
      <c r="GRP526" s="15"/>
      <c r="GRQ526" s="15"/>
      <c r="GRR526" s="15"/>
      <c r="GRS526" s="15"/>
      <c r="GRT526" s="15"/>
      <c r="GRU526" s="15"/>
      <c r="GRV526" s="15"/>
      <c r="GRW526" s="15"/>
      <c r="GRX526" s="15"/>
      <c r="GRY526" s="15"/>
      <c r="GRZ526" s="15"/>
      <c r="GSA526" s="15"/>
      <c r="GSB526" s="15"/>
      <c r="GSC526" s="15"/>
      <c r="GSD526" s="15"/>
      <c r="GSE526" s="15"/>
      <c r="GSF526" s="15"/>
      <c r="GSG526" s="15"/>
      <c r="GSH526" s="15"/>
      <c r="GSI526" s="15"/>
      <c r="GSJ526" s="15"/>
      <c r="GSK526" s="15"/>
      <c r="GSL526" s="15"/>
      <c r="GSM526" s="15"/>
      <c r="GSN526" s="15"/>
      <c r="GSO526" s="15"/>
      <c r="GSP526" s="15"/>
      <c r="GSQ526" s="15"/>
      <c r="GSR526" s="15"/>
      <c r="GSS526" s="15"/>
      <c r="GST526" s="15"/>
      <c r="GSU526" s="15"/>
      <c r="GSV526" s="15"/>
      <c r="GSW526" s="15"/>
      <c r="GSX526" s="15"/>
      <c r="GSY526" s="15"/>
      <c r="GSZ526" s="15"/>
      <c r="GTA526" s="15"/>
      <c r="GTB526" s="15"/>
      <c r="GTC526" s="15"/>
      <c r="GTD526" s="15"/>
      <c r="GTE526" s="15"/>
      <c r="GTF526" s="15"/>
      <c r="GTG526" s="15"/>
      <c r="GTH526" s="15"/>
      <c r="GTI526" s="15"/>
      <c r="GTJ526" s="15"/>
      <c r="GTK526" s="15"/>
      <c r="GTL526" s="15"/>
      <c r="GTM526" s="15"/>
      <c r="GTN526" s="15"/>
      <c r="GTO526" s="15"/>
      <c r="GTP526" s="15"/>
      <c r="GTQ526" s="15"/>
      <c r="GTR526" s="15"/>
      <c r="GTS526" s="15"/>
      <c r="GTT526" s="15"/>
      <c r="GTU526" s="15"/>
      <c r="GTV526" s="15"/>
      <c r="GTW526" s="15"/>
      <c r="GTX526" s="15"/>
      <c r="GTY526" s="15"/>
      <c r="GTZ526" s="15"/>
      <c r="GUA526" s="15"/>
      <c r="GUB526" s="15"/>
      <c r="GUC526" s="15"/>
      <c r="GUD526" s="15"/>
      <c r="GUE526" s="15"/>
      <c r="GUF526" s="15"/>
      <c r="GUG526" s="15"/>
      <c r="GUH526" s="15"/>
      <c r="GUI526" s="15"/>
      <c r="GUJ526" s="15"/>
      <c r="GUK526" s="15"/>
      <c r="GUL526" s="15"/>
      <c r="GUM526" s="15"/>
      <c r="GUN526" s="15"/>
      <c r="GUO526" s="15"/>
      <c r="GUP526" s="15"/>
      <c r="GUQ526" s="15"/>
      <c r="GUR526" s="15"/>
      <c r="GUS526" s="15"/>
      <c r="GUT526" s="15"/>
      <c r="GUU526" s="15"/>
      <c r="GUV526" s="15"/>
      <c r="GUW526" s="15"/>
      <c r="GUX526" s="15"/>
      <c r="GUY526" s="15"/>
      <c r="GUZ526" s="15"/>
      <c r="GVA526" s="15"/>
      <c r="GVB526" s="15"/>
      <c r="GVC526" s="15"/>
      <c r="GVD526" s="15"/>
      <c r="GVE526" s="15"/>
      <c r="GVF526" s="15"/>
      <c r="GVG526" s="15"/>
      <c r="GVH526" s="15"/>
      <c r="GVI526" s="15"/>
      <c r="GVJ526" s="15"/>
      <c r="GVK526" s="15"/>
      <c r="GVL526" s="15"/>
      <c r="GVM526" s="15"/>
      <c r="GVN526" s="15"/>
      <c r="GVO526" s="15"/>
      <c r="GVP526" s="15"/>
      <c r="GVQ526" s="15"/>
      <c r="GVR526" s="15"/>
      <c r="GVS526" s="15"/>
      <c r="GVT526" s="15"/>
      <c r="GVU526" s="15"/>
      <c r="GVV526" s="15"/>
      <c r="GVW526" s="15"/>
      <c r="GVX526" s="15"/>
      <c r="GVY526" s="15"/>
      <c r="GVZ526" s="15"/>
      <c r="GWA526" s="15"/>
      <c r="GWB526" s="15"/>
      <c r="GWC526" s="15"/>
      <c r="GWD526" s="15"/>
      <c r="GWE526" s="15"/>
      <c r="GWF526" s="15"/>
      <c r="GWG526" s="15"/>
      <c r="GWH526" s="15"/>
      <c r="GWI526" s="15"/>
      <c r="GWJ526" s="15"/>
      <c r="GWK526" s="15"/>
      <c r="GWL526" s="15"/>
      <c r="GWM526" s="15"/>
      <c r="GWN526" s="15"/>
      <c r="GWO526" s="15"/>
      <c r="GWP526" s="15"/>
      <c r="GWQ526" s="15"/>
      <c r="GWR526" s="15"/>
      <c r="GWS526" s="15"/>
      <c r="GWT526" s="15"/>
      <c r="GWU526" s="15"/>
      <c r="GWV526" s="15"/>
      <c r="GWW526" s="15"/>
      <c r="GWX526" s="15"/>
      <c r="GWY526" s="15"/>
      <c r="GWZ526" s="15"/>
      <c r="GXA526" s="15"/>
      <c r="GXB526" s="15"/>
      <c r="GXC526" s="15"/>
      <c r="GXD526" s="15"/>
      <c r="GXE526" s="15"/>
      <c r="GXF526" s="15"/>
      <c r="GXG526" s="15"/>
      <c r="GXH526" s="15"/>
      <c r="GXI526" s="15"/>
      <c r="GXJ526" s="15"/>
      <c r="GXK526" s="15"/>
      <c r="GXL526" s="15"/>
      <c r="GXM526" s="15"/>
      <c r="GXN526" s="15"/>
      <c r="GXO526" s="15"/>
      <c r="GXP526" s="15"/>
      <c r="GXQ526" s="15"/>
      <c r="GXR526" s="15"/>
      <c r="GXS526" s="15"/>
      <c r="GXT526" s="15"/>
      <c r="GXU526" s="15"/>
      <c r="GXV526" s="15"/>
      <c r="GXW526" s="15"/>
      <c r="GXX526" s="15"/>
      <c r="GXY526" s="15"/>
      <c r="GXZ526" s="15"/>
      <c r="GYA526" s="15"/>
      <c r="GYB526" s="15"/>
      <c r="GYC526" s="15"/>
      <c r="GYD526" s="15"/>
      <c r="GYE526" s="15"/>
      <c r="GYF526" s="15"/>
      <c r="GYG526" s="15"/>
      <c r="GYH526" s="15"/>
      <c r="GYI526" s="15"/>
      <c r="GYJ526" s="15"/>
      <c r="GYK526" s="15"/>
      <c r="GYL526" s="15"/>
      <c r="GYM526" s="15"/>
      <c r="GYN526" s="15"/>
      <c r="GYO526" s="15"/>
      <c r="GYP526" s="15"/>
      <c r="GYQ526" s="15"/>
      <c r="GYR526" s="15"/>
      <c r="GYS526" s="15"/>
      <c r="GYT526" s="15"/>
      <c r="GYU526" s="15"/>
      <c r="GYV526" s="15"/>
      <c r="GYW526" s="15"/>
      <c r="GYX526" s="15"/>
      <c r="GYY526" s="15"/>
      <c r="GYZ526" s="15"/>
      <c r="GZA526" s="15"/>
      <c r="GZB526" s="15"/>
      <c r="GZC526" s="15"/>
      <c r="GZD526" s="15"/>
      <c r="GZE526" s="15"/>
      <c r="GZF526" s="15"/>
      <c r="GZG526" s="15"/>
      <c r="GZH526" s="15"/>
      <c r="GZI526" s="15"/>
      <c r="GZJ526" s="15"/>
      <c r="GZK526" s="15"/>
      <c r="GZL526" s="15"/>
      <c r="GZM526" s="15"/>
      <c r="GZN526" s="15"/>
      <c r="GZO526" s="15"/>
      <c r="GZP526" s="15"/>
      <c r="GZQ526" s="15"/>
      <c r="GZR526" s="15"/>
      <c r="GZS526" s="15"/>
      <c r="GZT526" s="15"/>
      <c r="GZU526" s="15"/>
      <c r="GZV526" s="15"/>
      <c r="GZW526" s="15"/>
      <c r="GZX526" s="15"/>
      <c r="GZY526" s="15"/>
      <c r="GZZ526" s="15"/>
      <c r="HAA526" s="15"/>
      <c r="HAB526" s="15"/>
      <c r="HAC526" s="15"/>
      <c r="HAD526" s="15"/>
      <c r="HAE526" s="15"/>
      <c r="HAF526" s="15"/>
      <c r="HAG526" s="15"/>
      <c r="HAH526" s="15"/>
      <c r="HAI526" s="15"/>
      <c r="HAJ526" s="15"/>
      <c r="HAK526" s="15"/>
      <c r="HAL526" s="15"/>
      <c r="HAM526" s="15"/>
      <c r="HAN526" s="15"/>
      <c r="HAO526" s="15"/>
      <c r="HAP526" s="15"/>
      <c r="HAQ526" s="15"/>
      <c r="HAR526" s="15"/>
      <c r="HAS526" s="15"/>
      <c r="HAT526" s="15"/>
      <c r="HAU526" s="15"/>
      <c r="HAV526" s="15"/>
      <c r="HAW526" s="15"/>
      <c r="HAX526" s="15"/>
      <c r="HAY526" s="15"/>
      <c r="HAZ526" s="15"/>
      <c r="HBA526" s="15"/>
      <c r="HBB526" s="15"/>
      <c r="HBC526" s="15"/>
      <c r="HBD526" s="15"/>
      <c r="HBE526" s="15"/>
      <c r="HBF526" s="15"/>
      <c r="HBG526" s="15"/>
      <c r="HBH526" s="15"/>
      <c r="HBI526" s="15"/>
      <c r="HBJ526" s="15"/>
      <c r="HBK526" s="15"/>
      <c r="HBL526" s="15"/>
      <c r="HBM526" s="15"/>
      <c r="HBN526" s="15"/>
      <c r="HBO526" s="15"/>
      <c r="HBP526" s="15"/>
      <c r="HBQ526" s="15"/>
      <c r="HBR526" s="15"/>
      <c r="HBS526" s="15"/>
      <c r="HBT526" s="15"/>
      <c r="HBU526" s="15"/>
      <c r="HBV526" s="15"/>
      <c r="HBW526" s="15"/>
      <c r="HBX526" s="15"/>
      <c r="HBY526" s="15"/>
      <c r="HBZ526" s="15"/>
      <c r="HCA526" s="15"/>
      <c r="HCB526" s="15"/>
      <c r="HCC526" s="15"/>
      <c r="HCD526" s="15"/>
      <c r="HCE526" s="15"/>
      <c r="HCF526" s="15"/>
      <c r="HCG526" s="15"/>
      <c r="HCH526" s="15"/>
      <c r="HCI526" s="15"/>
      <c r="HCJ526" s="15"/>
      <c r="HCK526" s="15"/>
      <c r="HCL526" s="15"/>
      <c r="HCM526" s="15"/>
      <c r="HCN526" s="15"/>
      <c r="HCO526" s="15"/>
      <c r="HCP526" s="15"/>
      <c r="HCQ526" s="15"/>
      <c r="HCR526" s="15"/>
      <c r="HCS526" s="15"/>
      <c r="HCT526" s="15"/>
      <c r="HCU526" s="15"/>
      <c r="HCV526" s="15"/>
      <c r="HCW526" s="15"/>
      <c r="HCX526" s="15"/>
      <c r="HCY526" s="15"/>
      <c r="HCZ526" s="15"/>
      <c r="HDA526" s="15"/>
      <c r="HDB526" s="15"/>
      <c r="HDC526" s="15"/>
      <c r="HDD526" s="15"/>
      <c r="HDE526" s="15"/>
      <c r="HDF526" s="15"/>
      <c r="HDG526" s="15"/>
      <c r="HDH526" s="15"/>
      <c r="HDI526" s="15"/>
      <c r="HDJ526" s="15"/>
      <c r="HDK526" s="15"/>
      <c r="HDL526" s="15"/>
      <c r="HDM526" s="15"/>
      <c r="HDN526" s="15"/>
      <c r="HDO526" s="15"/>
      <c r="HDP526" s="15"/>
      <c r="HDQ526" s="15"/>
      <c r="HDR526" s="15"/>
      <c r="HDS526" s="15"/>
      <c r="HDT526" s="15"/>
      <c r="HDU526" s="15"/>
      <c r="HDV526" s="15"/>
      <c r="HDW526" s="15"/>
      <c r="HDX526" s="15"/>
      <c r="HDY526" s="15"/>
      <c r="HDZ526" s="15"/>
      <c r="HEA526" s="15"/>
      <c r="HEB526" s="15"/>
      <c r="HEC526" s="15"/>
      <c r="HED526" s="15"/>
      <c r="HEE526" s="15"/>
      <c r="HEF526" s="15"/>
      <c r="HEG526" s="15"/>
      <c r="HEH526" s="15"/>
      <c r="HEI526" s="15"/>
      <c r="HEJ526" s="15"/>
      <c r="HEK526" s="15"/>
      <c r="HEL526" s="15"/>
      <c r="HEM526" s="15"/>
      <c r="HEN526" s="15"/>
      <c r="HEO526" s="15"/>
      <c r="HEP526" s="15"/>
      <c r="HEQ526" s="15"/>
      <c r="HER526" s="15"/>
      <c r="HES526" s="15"/>
      <c r="HET526" s="15"/>
      <c r="HEU526" s="15"/>
      <c r="HEV526" s="15"/>
      <c r="HEW526" s="15"/>
      <c r="HEX526" s="15"/>
      <c r="HEY526" s="15"/>
      <c r="HEZ526" s="15"/>
      <c r="HFA526" s="15"/>
      <c r="HFB526" s="15"/>
      <c r="HFC526" s="15"/>
      <c r="HFD526" s="15"/>
      <c r="HFE526" s="15"/>
      <c r="HFF526" s="15"/>
      <c r="HFG526" s="15"/>
      <c r="HFH526" s="15"/>
      <c r="HFI526" s="15"/>
      <c r="HFJ526" s="15"/>
      <c r="HFK526" s="15"/>
      <c r="HFL526" s="15"/>
      <c r="HFM526" s="15"/>
      <c r="HFN526" s="15"/>
      <c r="HFO526" s="15"/>
      <c r="HFP526" s="15"/>
      <c r="HFQ526" s="15"/>
      <c r="HFR526" s="15"/>
      <c r="HFS526" s="15"/>
      <c r="HFT526" s="15"/>
      <c r="HFU526" s="15"/>
      <c r="HFV526" s="15"/>
      <c r="HFW526" s="15"/>
      <c r="HFX526" s="15"/>
      <c r="HFY526" s="15"/>
      <c r="HFZ526" s="15"/>
      <c r="HGA526" s="15"/>
      <c r="HGB526" s="15"/>
      <c r="HGC526" s="15"/>
      <c r="HGD526" s="15"/>
      <c r="HGE526" s="15"/>
      <c r="HGF526" s="15"/>
      <c r="HGG526" s="15"/>
      <c r="HGH526" s="15"/>
      <c r="HGI526" s="15"/>
      <c r="HGJ526" s="15"/>
      <c r="HGK526" s="15"/>
      <c r="HGL526" s="15"/>
      <c r="HGM526" s="15"/>
      <c r="HGN526" s="15"/>
      <c r="HGO526" s="15"/>
      <c r="HGP526" s="15"/>
      <c r="HGQ526" s="15"/>
      <c r="HGR526" s="15"/>
      <c r="HGS526" s="15"/>
      <c r="HGT526" s="15"/>
      <c r="HGU526" s="15"/>
      <c r="HGV526" s="15"/>
      <c r="HGW526" s="15"/>
      <c r="HGX526" s="15"/>
      <c r="HGY526" s="15"/>
      <c r="HGZ526" s="15"/>
      <c r="HHA526" s="15"/>
      <c r="HHB526" s="15"/>
      <c r="HHC526" s="15"/>
      <c r="HHD526" s="15"/>
      <c r="HHE526" s="15"/>
      <c r="HHF526" s="15"/>
      <c r="HHG526" s="15"/>
      <c r="HHH526" s="15"/>
      <c r="HHI526" s="15"/>
      <c r="HHJ526" s="15"/>
      <c r="HHK526" s="15"/>
      <c r="HHL526" s="15"/>
      <c r="HHM526" s="15"/>
      <c r="HHN526" s="15"/>
      <c r="HHO526" s="15"/>
      <c r="HHP526" s="15"/>
      <c r="HHQ526" s="15"/>
      <c r="HHR526" s="15"/>
      <c r="HHS526" s="15"/>
      <c r="HHT526" s="15"/>
      <c r="HHU526" s="15"/>
      <c r="HHV526" s="15"/>
      <c r="HHW526" s="15"/>
      <c r="HHX526" s="15"/>
      <c r="HHY526" s="15"/>
      <c r="HHZ526" s="15"/>
      <c r="HIA526" s="15"/>
      <c r="HIB526" s="15"/>
      <c r="HIC526" s="15"/>
      <c r="HID526" s="15"/>
      <c r="HIE526" s="15"/>
      <c r="HIF526" s="15"/>
      <c r="HIG526" s="15"/>
      <c r="HIH526" s="15"/>
      <c r="HII526" s="15"/>
      <c r="HIJ526" s="15"/>
      <c r="HIK526" s="15"/>
      <c r="HIL526" s="15"/>
      <c r="HIM526" s="15"/>
      <c r="HIN526" s="15"/>
      <c r="HIO526" s="15"/>
      <c r="HIP526" s="15"/>
      <c r="HIQ526" s="15"/>
      <c r="HIR526" s="15"/>
      <c r="HIS526" s="15"/>
      <c r="HIT526" s="15"/>
      <c r="HIU526" s="15"/>
      <c r="HIV526" s="15"/>
      <c r="HIW526" s="15"/>
      <c r="HIX526" s="15"/>
      <c r="HIY526" s="15"/>
      <c r="HIZ526" s="15"/>
      <c r="HJA526" s="15"/>
      <c r="HJB526" s="15"/>
      <c r="HJC526" s="15"/>
      <c r="HJD526" s="15"/>
      <c r="HJE526" s="15"/>
      <c r="HJF526" s="15"/>
      <c r="HJG526" s="15"/>
      <c r="HJH526" s="15"/>
      <c r="HJI526" s="15"/>
      <c r="HJJ526" s="15"/>
      <c r="HJK526" s="15"/>
      <c r="HJL526" s="15"/>
      <c r="HJM526" s="15"/>
      <c r="HJN526" s="15"/>
      <c r="HJO526" s="15"/>
      <c r="HJP526" s="15"/>
      <c r="HJQ526" s="15"/>
      <c r="HJR526" s="15"/>
      <c r="HJS526" s="15"/>
      <c r="HJT526" s="15"/>
      <c r="HJU526" s="15"/>
      <c r="HJV526" s="15"/>
      <c r="HJW526" s="15"/>
      <c r="HJX526" s="15"/>
      <c r="HJY526" s="15"/>
      <c r="HJZ526" s="15"/>
      <c r="HKA526" s="15"/>
      <c r="HKB526" s="15"/>
      <c r="HKC526" s="15"/>
      <c r="HKD526" s="15"/>
      <c r="HKE526" s="15"/>
      <c r="HKF526" s="15"/>
      <c r="HKG526" s="15"/>
      <c r="HKH526" s="15"/>
      <c r="HKI526" s="15"/>
      <c r="HKJ526" s="15"/>
      <c r="HKK526" s="15"/>
      <c r="HKL526" s="15"/>
      <c r="HKM526" s="15"/>
      <c r="HKN526" s="15"/>
      <c r="HKO526" s="15"/>
      <c r="HKP526" s="15"/>
      <c r="HKQ526" s="15"/>
      <c r="HKR526" s="15"/>
      <c r="HKS526" s="15"/>
      <c r="HKT526" s="15"/>
      <c r="HKU526" s="15"/>
      <c r="HKV526" s="15"/>
      <c r="HKW526" s="15"/>
      <c r="HKX526" s="15"/>
      <c r="HKY526" s="15"/>
      <c r="HKZ526" s="15"/>
      <c r="HLA526" s="15"/>
      <c r="HLB526" s="15"/>
      <c r="HLC526" s="15"/>
      <c r="HLD526" s="15"/>
      <c r="HLE526" s="15"/>
      <c r="HLF526" s="15"/>
      <c r="HLG526" s="15"/>
      <c r="HLH526" s="15"/>
      <c r="HLI526" s="15"/>
      <c r="HLJ526" s="15"/>
      <c r="HLK526" s="15"/>
      <c r="HLL526" s="15"/>
      <c r="HLM526" s="15"/>
      <c r="HLN526" s="15"/>
      <c r="HLO526" s="15"/>
      <c r="HLP526" s="15"/>
      <c r="HLQ526" s="15"/>
      <c r="HLR526" s="15"/>
      <c r="HLS526" s="15"/>
      <c r="HLT526" s="15"/>
      <c r="HLU526" s="15"/>
      <c r="HLV526" s="15"/>
      <c r="HLW526" s="15"/>
      <c r="HLX526" s="15"/>
      <c r="HLY526" s="15"/>
      <c r="HLZ526" s="15"/>
      <c r="HMA526" s="15"/>
      <c r="HMB526" s="15"/>
      <c r="HMC526" s="15"/>
      <c r="HMD526" s="15"/>
      <c r="HME526" s="15"/>
      <c r="HMF526" s="15"/>
      <c r="HMG526" s="15"/>
      <c r="HMH526" s="15"/>
      <c r="HMI526" s="15"/>
      <c r="HMJ526" s="15"/>
      <c r="HMK526" s="15"/>
      <c r="HML526" s="15"/>
      <c r="HMM526" s="15"/>
      <c r="HMN526" s="15"/>
      <c r="HMO526" s="15"/>
      <c r="HMP526" s="15"/>
      <c r="HMQ526" s="15"/>
      <c r="HMR526" s="15"/>
      <c r="HMS526" s="15"/>
      <c r="HMT526" s="15"/>
      <c r="HMU526" s="15"/>
      <c r="HMV526" s="15"/>
      <c r="HMW526" s="15"/>
      <c r="HMX526" s="15"/>
      <c r="HMY526" s="15"/>
      <c r="HMZ526" s="15"/>
      <c r="HNA526" s="15"/>
      <c r="HNB526" s="15"/>
      <c r="HNC526" s="15"/>
      <c r="HND526" s="15"/>
      <c r="HNE526" s="15"/>
      <c r="HNF526" s="15"/>
      <c r="HNG526" s="15"/>
      <c r="HNH526" s="15"/>
      <c r="HNI526" s="15"/>
      <c r="HNJ526" s="15"/>
      <c r="HNK526" s="15"/>
      <c r="HNL526" s="15"/>
      <c r="HNM526" s="15"/>
      <c r="HNN526" s="15"/>
      <c r="HNO526" s="15"/>
      <c r="HNP526" s="15"/>
      <c r="HNQ526" s="15"/>
      <c r="HNR526" s="15"/>
      <c r="HNS526" s="15"/>
      <c r="HNT526" s="15"/>
      <c r="HNU526" s="15"/>
      <c r="HNV526" s="15"/>
      <c r="HNW526" s="15"/>
      <c r="HNX526" s="15"/>
      <c r="HNY526" s="15"/>
      <c r="HNZ526" s="15"/>
      <c r="HOA526" s="15"/>
      <c r="HOB526" s="15"/>
      <c r="HOC526" s="15"/>
      <c r="HOD526" s="15"/>
      <c r="HOE526" s="15"/>
      <c r="HOF526" s="15"/>
      <c r="HOG526" s="15"/>
      <c r="HOH526" s="15"/>
      <c r="HOI526" s="15"/>
      <c r="HOJ526" s="15"/>
      <c r="HOK526" s="15"/>
      <c r="HOL526" s="15"/>
      <c r="HOM526" s="15"/>
      <c r="HON526" s="15"/>
      <c r="HOO526" s="15"/>
      <c r="HOP526" s="15"/>
      <c r="HOQ526" s="15"/>
      <c r="HOR526" s="15"/>
      <c r="HOS526" s="15"/>
      <c r="HOT526" s="15"/>
      <c r="HOU526" s="15"/>
      <c r="HOV526" s="15"/>
      <c r="HOW526" s="15"/>
      <c r="HOX526" s="15"/>
      <c r="HOY526" s="15"/>
      <c r="HOZ526" s="15"/>
      <c r="HPA526" s="15"/>
      <c r="HPB526" s="15"/>
      <c r="HPC526" s="15"/>
      <c r="HPD526" s="15"/>
      <c r="HPE526" s="15"/>
      <c r="HPF526" s="15"/>
      <c r="HPG526" s="15"/>
      <c r="HPH526" s="15"/>
      <c r="HPI526" s="15"/>
      <c r="HPJ526" s="15"/>
      <c r="HPK526" s="15"/>
      <c r="HPL526" s="15"/>
      <c r="HPM526" s="15"/>
      <c r="HPN526" s="15"/>
      <c r="HPO526" s="15"/>
      <c r="HPP526" s="15"/>
      <c r="HPQ526" s="15"/>
      <c r="HPR526" s="15"/>
      <c r="HPS526" s="15"/>
      <c r="HPT526" s="15"/>
      <c r="HPU526" s="15"/>
      <c r="HPV526" s="15"/>
      <c r="HPW526" s="15"/>
      <c r="HPX526" s="15"/>
      <c r="HPY526" s="15"/>
      <c r="HPZ526" s="15"/>
      <c r="HQA526" s="15"/>
      <c r="HQB526" s="15"/>
      <c r="HQC526" s="15"/>
      <c r="HQD526" s="15"/>
      <c r="HQE526" s="15"/>
      <c r="HQF526" s="15"/>
      <c r="HQG526" s="15"/>
      <c r="HQH526" s="15"/>
      <c r="HQI526" s="15"/>
      <c r="HQJ526" s="15"/>
      <c r="HQK526" s="15"/>
      <c r="HQL526" s="15"/>
      <c r="HQM526" s="15"/>
      <c r="HQN526" s="15"/>
      <c r="HQO526" s="15"/>
      <c r="HQP526" s="15"/>
      <c r="HQQ526" s="15"/>
      <c r="HQR526" s="15"/>
      <c r="HQS526" s="15"/>
      <c r="HQT526" s="15"/>
      <c r="HQU526" s="15"/>
      <c r="HQV526" s="15"/>
      <c r="HQW526" s="15"/>
      <c r="HQX526" s="15"/>
      <c r="HQY526" s="15"/>
      <c r="HQZ526" s="15"/>
      <c r="HRA526" s="15"/>
      <c r="HRB526" s="15"/>
      <c r="HRC526" s="15"/>
      <c r="HRD526" s="15"/>
      <c r="HRE526" s="15"/>
      <c r="HRF526" s="15"/>
      <c r="HRG526" s="15"/>
      <c r="HRH526" s="15"/>
      <c r="HRI526" s="15"/>
      <c r="HRJ526" s="15"/>
      <c r="HRK526" s="15"/>
      <c r="HRL526" s="15"/>
      <c r="HRM526" s="15"/>
      <c r="HRN526" s="15"/>
      <c r="HRO526" s="15"/>
      <c r="HRP526" s="15"/>
      <c r="HRQ526" s="15"/>
      <c r="HRR526" s="15"/>
      <c r="HRS526" s="15"/>
      <c r="HRT526" s="15"/>
      <c r="HRU526" s="15"/>
      <c r="HRV526" s="15"/>
      <c r="HRW526" s="15"/>
      <c r="HRX526" s="15"/>
      <c r="HRY526" s="15"/>
      <c r="HRZ526" s="15"/>
      <c r="HSA526" s="15"/>
      <c r="HSB526" s="15"/>
      <c r="HSC526" s="15"/>
      <c r="HSD526" s="15"/>
      <c r="HSE526" s="15"/>
      <c r="HSF526" s="15"/>
      <c r="HSG526" s="15"/>
      <c r="HSH526" s="15"/>
      <c r="HSI526" s="15"/>
      <c r="HSJ526" s="15"/>
      <c r="HSK526" s="15"/>
      <c r="HSL526" s="15"/>
      <c r="HSM526" s="15"/>
      <c r="HSN526" s="15"/>
      <c r="HSO526" s="15"/>
      <c r="HSP526" s="15"/>
      <c r="HSQ526" s="15"/>
      <c r="HSR526" s="15"/>
      <c r="HSS526" s="15"/>
      <c r="HST526" s="15"/>
      <c r="HSU526" s="15"/>
      <c r="HSV526" s="15"/>
      <c r="HSW526" s="15"/>
      <c r="HSX526" s="15"/>
      <c r="HSY526" s="15"/>
      <c r="HSZ526" s="15"/>
      <c r="HTA526" s="15"/>
      <c r="HTB526" s="15"/>
      <c r="HTC526" s="15"/>
      <c r="HTD526" s="15"/>
      <c r="HTE526" s="15"/>
      <c r="HTF526" s="15"/>
      <c r="HTG526" s="15"/>
      <c r="HTH526" s="15"/>
      <c r="HTI526" s="15"/>
      <c r="HTJ526" s="15"/>
      <c r="HTK526" s="15"/>
      <c r="HTL526" s="15"/>
      <c r="HTM526" s="15"/>
      <c r="HTN526" s="15"/>
      <c r="HTO526" s="15"/>
      <c r="HTP526" s="15"/>
      <c r="HTQ526" s="15"/>
      <c r="HTR526" s="15"/>
      <c r="HTS526" s="15"/>
      <c r="HTT526" s="15"/>
      <c r="HTU526" s="15"/>
      <c r="HTV526" s="15"/>
      <c r="HTW526" s="15"/>
      <c r="HTX526" s="15"/>
      <c r="HTY526" s="15"/>
      <c r="HTZ526" s="15"/>
      <c r="HUA526" s="15"/>
      <c r="HUB526" s="15"/>
      <c r="HUC526" s="15"/>
      <c r="HUD526" s="15"/>
      <c r="HUE526" s="15"/>
      <c r="HUF526" s="15"/>
      <c r="HUG526" s="15"/>
      <c r="HUH526" s="15"/>
      <c r="HUI526" s="15"/>
      <c r="HUJ526" s="15"/>
      <c r="HUK526" s="15"/>
      <c r="HUL526" s="15"/>
      <c r="HUM526" s="15"/>
      <c r="HUN526" s="15"/>
      <c r="HUO526" s="15"/>
      <c r="HUP526" s="15"/>
      <c r="HUQ526" s="15"/>
      <c r="HUR526" s="15"/>
      <c r="HUS526" s="15"/>
      <c r="HUT526" s="15"/>
      <c r="HUU526" s="15"/>
      <c r="HUV526" s="15"/>
      <c r="HUW526" s="15"/>
      <c r="HUX526" s="15"/>
      <c r="HUY526" s="15"/>
      <c r="HUZ526" s="15"/>
      <c r="HVA526" s="15"/>
      <c r="HVB526" s="15"/>
      <c r="HVC526" s="15"/>
      <c r="HVD526" s="15"/>
      <c r="HVE526" s="15"/>
      <c r="HVF526" s="15"/>
      <c r="HVG526" s="15"/>
      <c r="HVH526" s="15"/>
      <c r="HVI526" s="15"/>
      <c r="HVJ526" s="15"/>
      <c r="HVK526" s="15"/>
      <c r="HVL526" s="15"/>
      <c r="HVM526" s="15"/>
      <c r="HVN526" s="15"/>
      <c r="HVO526" s="15"/>
      <c r="HVP526" s="15"/>
      <c r="HVQ526" s="15"/>
      <c r="HVR526" s="15"/>
      <c r="HVS526" s="15"/>
      <c r="HVT526" s="15"/>
      <c r="HVU526" s="15"/>
      <c r="HVV526" s="15"/>
      <c r="HVW526" s="15"/>
      <c r="HVX526" s="15"/>
      <c r="HVY526" s="15"/>
      <c r="HVZ526" s="15"/>
      <c r="HWA526" s="15"/>
      <c r="HWB526" s="15"/>
      <c r="HWC526" s="15"/>
      <c r="HWD526" s="15"/>
      <c r="HWE526" s="15"/>
      <c r="HWF526" s="15"/>
      <c r="HWG526" s="15"/>
      <c r="HWH526" s="15"/>
      <c r="HWI526" s="15"/>
      <c r="HWJ526" s="15"/>
      <c r="HWK526" s="15"/>
      <c r="HWL526" s="15"/>
      <c r="HWM526" s="15"/>
      <c r="HWN526" s="15"/>
      <c r="HWO526" s="15"/>
      <c r="HWP526" s="15"/>
      <c r="HWQ526" s="15"/>
      <c r="HWR526" s="15"/>
      <c r="HWS526" s="15"/>
      <c r="HWT526" s="15"/>
      <c r="HWU526" s="15"/>
      <c r="HWV526" s="15"/>
      <c r="HWW526" s="15"/>
      <c r="HWX526" s="15"/>
      <c r="HWY526" s="15"/>
      <c r="HWZ526" s="15"/>
      <c r="HXA526" s="15"/>
      <c r="HXB526" s="15"/>
      <c r="HXC526" s="15"/>
      <c r="HXD526" s="15"/>
      <c r="HXE526" s="15"/>
      <c r="HXF526" s="15"/>
      <c r="HXG526" s="15"/>
      <c r="HXH526" s="15"/>
      <c r="HXI526" s="15"/>
      <c r="HXJ526" s="15"/>
      <c r="HXK526" s="15"/>
      <c r="HXL526" s="15"/>
      <c r="HXM526" s="15"/>
      <c r="HXN526" s="15"/>
      <c r="HXO526" s="15"/>
      <c r="HXP526" s="15"/>
      <c r="HXQ526" s="15"/>
      <c r="HXR526" s="15"/>
      <c r="HXS526" s="15"/>
      <c r="HXT526" s="15"/>
      <c r="HXU526" s="15"/>
      <c r="HXV526" s="15"/>
      <c r="HXW526" s="15"/>
      <c r="HXX526" s="15"/>
      <c r="HXY526" s="15"/>
      <c r="HXZ526" s="15"/>
      <c r="HYA526" s="15"/>
      <c r="HYB526" s="15"/>
      <c r="HYC526" s="15"/>
      <c r="HYD526" s="15"/>
      <c r="HYE526" s="15"/>
      <c r="HYF526" s="15"/>
      <c r="HYG526" s="15"/>
      <c r="HYH526" s="15"/>
      <c r="HYI526" s="15"/>
      <c r="HYJ526" s="15"/>
      <c r="HYK526" s="15"/>
      <c r="HYL526" s="15"/>
      <c r="HYM526" s="15"/>
      <c r="HYN526" s="15"/>
      <c r="HYO526" s="15"/>
      <c r="HYP526" s="15"/>
      <c r="HYQ526" s="15"/>
      <c r="HYR526" s="15"/>
      <c r="HYS526" s="15"/>
      <c r="HYT526" s="15"/>
      <c r="HYU526" s="15"/>
      <c r="HYV526" s="15"/>
      <c r="HYW526" s="15"/>
      <c r="HYX526" s="15"/>
      <c r="HYY526" s="15"/>
      <c r="HYZ526" s="15"/>
      <c r="HZA526" s="15"/>
      <c r="HZB526" s="15"/>
      <c r="HZC526" s="15"/>
      <c r="HZD526" s="15"/>
      <c r="HZE526" s="15"/>
      <c r="HZF526" s="15"/>
      <c r="HZG526" s="15"/>
      <c r="HZH526" s="15"/>
      <c r="HZI526" s="15"/>
      <c r="HZJ526" s="15"/>
      <c r="HZK526" s="15"/>
      <c r="HZL526" s="15"/>
      <c r="HZM526" s="15"/>
      <c r="HZN526" s="15"/>
      <c r="HZO526" s="15"/>
      <c r="HZP526" s="15"/>
      <c r="HZQ526" s="15"/>
      <c r="HZR526" s="15"/>
      <c r="HZS526" s="15"/>
      <c r="HZT526" s="15"/>
      <c r="HZU526" s="15"/>
      <c r="HZV526" s="15"/>
      <c r="HZW526" s="15"/>
      <c r="HZX526" s="15"/>
      <c r="HZY526" s="15"/>
      <c r="HZZ526" s="15"/>
      <c r="IAA526" s="15"/>
      <c r="IAB526" s="15"/>
      <c r="IAC526" s="15"/>
      <c r="IAD526" s="15"/>
      <c r="IAE526" s="15"/>
      <c r="IAF526" s="15"/>
      <c r="IAG526" s="15"/>
      <c r="IAH526" s="15"/>
      <c r="IAI526" s="15"/>
      <c r="IAJ526" s="15"/>
      <c r="IAK526" s="15"/>
      <c r="IAL526" s="15"/>
      <c r="IAM526" s="15"/>
      <c r="IAN526" s="15"/>
      <c r="IAO526" s="15"/>
      <c r="IAP526" s="15"/>
      <c r="IAQ526" s="15"/>
      <c r="IAR526" s="15"/>
      <c r="IAS526" s="15"/>
      <c r="IAT526" s="15"/>
      <c r="IAU526" s="15"/>
      <c r="IAV526" s="15"/>
      <c r="IAW526" s="15"/>
      <c r="IAX526" s="15"/>
      <c r="IAY526" s="15"/>
      <c r="IAZ526" s="15"/>
      <c r="IBA526" s="15"/>
      <c r="IBB526" s="15"/>
      <c r="IBC526" s="15"/>
      <c r="IBD526" s="15"/>
      <c r="IBE526" s="15"/>
      <c r="IBF526" s="15"/>
      <c r="IBG526" s="15"/>
      <c r="IBH526" s="15"/>
      <c r="IBI526" s="15"/>
      <c r="IBJ526" s="15"/>
      <c r="IBK526" s="15"/>
      <c r="IBL526" s="15"/>
      <c r="IBM526" s="15"/>
      <c r="IBN526" s="15"/>
      <c r="IBO526" s="15"/>
      <c r="IBP526" s="15"/>
      <c r="IBQ526" s="15"/>
      <c r="IBR526" s="15"/>
      <c r="IBS526" s="15"/>
      <c r="IBT526" s="15"/>
      <c r="IBU526" s="15"/>
      <c r="IBV526" s="15"/>
      <c r="IBW526" s="15"/>
      <c r="IBX526" s="15"/>
      <c r="IBY526" s="15"/>
      <c r="IBZ526" s="15"/>
      <c r="ICA526" s="15"/>
      <c r="ICB526" s="15"/>
      <c r="ICC526" s="15"/>
      <c r="ICD526" s="15"/>
      <c r="ICE526" s="15"/>
      <c r="ICF526" s="15"/>
      <c r="ICG526" s="15"/>
      <c r="ICH526" s="15"/>
      <c r="ICI526" s="15"/>
      <c r="ICJ526" s="15"/>
      <c r="ICK526" s="15"/>
      <c r="ICL526" s="15"/>
      <c r="ICM526" s="15"/>
      <c r="ICN526" s="15"/>
      <c r="ICO526" s="15"/>
      <c r="ICP526" s="15"/>
      <c r="ICQ526" s="15"/>
      <c r="ICR526" s="15"/>
      <c r="ICS526" s="15"/>
      <c r="ICT526" s="15"/>
      <c r="ICU526" s="15"/>
      <c r="ICV526" s="15"/>
      <c r="ICW526" s="15"/>
      <c r="ICX526" s="15"/>
      <c r="ICY526" s="15"/>
      <c r="ICZ526" s="15"/>
      <c r="IDA526" s="15"/>
      <c r="IDB526" s="15"/>
      <c r="IDC526" s="15"/>
      <c r="IDD526" s="15"/>
      <c r="IDE526" s="15"/>
      <c r="IDF526" s="15"/>
      <c r="IDG526" s="15"/>
      <c r="IDH526" s="15"/>
      <c r="IDI526" s="15"/>
      <c r="IDJ526" s="15"/>
      <c r="IDK526" s="15"/>
      <c r="IDL526" s="15"/>
      <c r="IDM526" s="15"/>
      <c r="IDN526" s="15"/>
      <c r="IDO526" s="15"/>
      <c r="IDP526" s="15"/>
      <c r="IDQ526" s="15"/>
      <c r="IDR526" s="15"/>
      <c r="IDS526" s="15"/>
      <c r="IDT526" s="15"/>
      <c r="IDU526" s="15"/>
      <c r="IDV526" s="15"/>
      <c r="IDW526" s="15"/>
      <c r="IDX526" s="15"/>
      <c r="IDY526" s="15"/>
      <c r="IDZ526" s="15"/>
      <c r="IEA526" s="15"/>
      <c r="IEB526" s="15"/>
      <c r="IEC526" s="15"/>
      <c r="IED526" s="15"/>
      <c r="IEE526" s="15"/>
      <c r="IEF526" s="15"/>
      <c r="IEG526" s="15"/>
      <c r="IEH526" s="15"/>
      <c r="IEI526" s="15"/>
      <c r="IEJ526" s="15"/>
      <c r="IEK526" s="15"/>
      <c r="IEL526" s="15"/>
      <c r="IEM526" s="15"/>
      <c r="IEN526" s="15"/>
      <c r="IEO526" s="15"/>
      <c r="IEP526" s="15"/>
      <c r="IEQ526" s="15"/>
      <c r="IER526" s="15"/>
      <c r="IES526" s="15"/>
      <c r="IET526" s="15"/>
      <c r="IEU526" s="15"/>
      <c r="IEV526" s="15"/>
      <c r="IEW526" s="15"/>
      <c r="IEX526" s="15"/>
      <c r="IEY526" s="15"/>
      <c r="IEZ526" s="15"/>
      <c r="IFA526" s="15"/>
      <c r="IFB526" s="15"/>
      <c r="IFC526" s="15"/>
      <c r="IFD526" s="15"/>
      <c r="IFE526" s="15"/>
      <c r="IFF526" s="15"/>
      <c r="IFG526" s="15"/>
      <c r="IFH526" s="15"/>
      <c r="IFI526" s="15"/>
      <c r="IFJ526" s="15"/>
      <c r="IFK526" s="15"/>
      <c r="IFL526" s="15"/>
      <c r="IFM526" s="15"/>
      <c r="IFN526" s="15"/>
      <c r="IFO526" s="15"/>
      <c r="IFP526" s="15"/>
      <c r="IFQ526" s="15"/>
      <c r="IFR526" s="15"/>
      <c r="IFS526" s="15"/>
      <c r="IFT526" s="15"/>
      <c r="IFU526" s="15"/>
      <c r="IFV526" s="15"/>
      <c r="IFW526" s="15"/>
      <c r="IFX526" s="15"/>
      <c r="IFY526" s="15"/>
      <c r="IFZ526" s="15"/>
      <c r="IGA526" s="15"/>
      <c r="IGB526" s="15"/>
      <c r="IGC526" s="15"/>
      <c r="IGD526" s="15"/>
      <c r="IGE526" s="15"/>
      <c r="IGF526" s="15"/>
      <c r="IGG526" s="15"/>
      <c r="IGH526" s="15"/>
      <c r="IGI526" s="15"/>
      <c r="IGJ526" s="15"/>
      <c r="IGK526" s="15"/>
      <c r="IGL526" s="15"/>
      <c r="IGM526" s="15"/>
      <c r="IGN526" s="15"/>
      <c r="IGO526" s="15"/>
      <c r="IGP526" s="15"/>
      <c r="IGQ526" s="15"/>
      <c r="IGR526" s="15"/>
      <c r="IGS526" s="15"/>
      <c r="IGT526" s="15"/>
      <c r="IGU526" s="15"/>
      <c r="IGV526" s="15"/>
      <c r="IGW526" s="15"/>
      <c r="IGX526" s="15"/>
      <c r="IGY526" s="15"/>
      <c r="IGZ526" s="15"/>
      <c r="IHA526" s="15"/>
      <c r="IHB526" s="15"/>
      <c r="IHC526" s="15"/>
      <c r="IHD526" s="15"/>
      <c r="IHE526" s="15"/>
      <c r="IHF526" s="15"/>
      <c r="IHG526" s="15"/>
      <c r="IHH526" s="15"/>
      <c r="IHI526" s="15"/>
      <c r="IHJ526" s="15"/>
      <c r="IHK526" s="15"/>
      <c r="IHL526" s="15"/>
      <c r="IHM526" s="15"/>
      <c r="IHN526" s="15"/>
      <c r="IHO526" s="15"/>
      <c r="IHP526" s="15"/>
      <c r="IHQ526" s="15"/>
      <c r="IHR526" s="15"/>
      <c r="IHS526" s="15"/>
      <c r="IHT526" s="15"/>
      <c r="IHU526" s="15"/>
      <c r="IHV526" s="15"/>
      <c r="IHW526" s="15"/>
      <c r="IHX526" s="15"/>
      <c r="IHY526" s="15"/>
      <c r="IHZ526" s="15"/>
      <c r="IIA526" s="15"/>
      <c r="IIB526" s="15"/>
      <c r="IIC526" s="15"/>
      <c r="IID526" s="15"/>
      <c r="IIE526" s="15"/>
      <c r="IIF526" s="15"/>
      <c r="IIG526" s="15"/>
      <c r="IIH526" s="15"/>
      <c r="III526" s="15"/>
      <c r="IIJ526" s="15"/>
      <c r="IIK526" s="15"/>
      <c r="IIL526" s="15"/>
      <c r="IIM526" s="15"/>
      <c r="IIN526" s="15"/>
      <c r="IIO526" s="15"/>
      <c r="IIP526" s="15"/>
      <c r="IIQ526" s="15"/>
      <c r="IIR526" s="15"/>
      <c r="IIS526" s="15"/>
      <c r="IIT526" s="15"/>
      <c r="IIU526" s="15"/>
      <c r="IIV526" s="15"/>
      <c r="IIW526" s="15"/>
      <c r="IIX526" s="15"/>
      <c r="IIY526" s="15"/>
      <c r="IIZ526" s="15"/>
      <c r="IJA526" s="15"/>
      <c r="IJB526" s="15"/>
      <c r="IJC526" s="15"/>
      <c r="IJD526" s="15"/>
      <c r="IJE526" s="15"/>
      <c r="IJF526" s="15"/>
      <c r="IJG526" s="15"/>
      <c r="IJH526" s="15"/>
      <c r="IJI526" s="15"/>
      <c r="IJJ526" s="15"/>
      <c r="IJK526" s="15"/>
      <c r="IJL526" s="15"/>
      <c r="IJM526" s="15"/>
      <c r="IJN526" s="15"/>
      <c r="IJO526" s="15"/>
      <c r="IJP526" s="15"/>
      <c r="IJQ526" s="15"/>
      <c r="IJR526" s="15"/>
      <c r="IJS526" s="15"/>
      <c r="IJT526" s="15"/>
      <c r="IJU526" s="15"/>
      <c r="IJV526" s="15"/>
      <c r="IJW526" s="15"/>
      <c r="IJX526" s="15"/>
      <c r="IJY526" s="15"/>
      <c r="IJZ526" s="15"/>
      <c r="IKA526" s="15"/>
      <c r="IKB526" s="15"/>
      <c r="IKC526" s="15"/>
      <c r="IKD526" s="15"/>
      <c r="IKE526" s="15"/>
      <c r="IKF526" s="15"/>
      <c r="IKG526" s="15"/>
      <c r="IKH526" s="15"/>
      <c r="IKI526" s="15"/>
      <c r="IKJ526" s="15"/>
      <c r="IKK526" s="15"/>
      <c r="IKL526" s="15"/>
      <c r="IKM526" s="15"/>
      <c r="IKN526" s="15"/>
      <c r="IKO526" s="15"/>
      <c r="IKP526" s="15"/>
      <c r="IKQ526" s="15"/>
      <c r="IKR526" s="15"/>
      <c r="IKS526" s="15"/>
      <c r="IKT526" s="15"/>
      <c r="IKU526" s="15"/>
      <c r="IKV526" s="15"/>
      <c r="IKW526" s="15"/>
      <c r="IKX526" s="15"/>
      <c r="IKY526" s="15"/>
      <c r="IKZ526" s="15"/>
      <c r="ILA526" s="15"/>
      <c r="ILB526" s="15"/>
      <c r="ILC526" s="15"/>
      <c r="ILD526" s="15"/>
      <c r="ILE526" s="15"/>
      <c r="ILF526" s="15"/>
      <c r="ILG526" s="15"/>
      <c r="ILH526" s="15"/>
      <c r="ILI526" s="15"/>
      <c r="ILJ526" s="15"/>
      <c r="ILK526" s="15"/>
      <c r="ILL526" s="15"/>
      <c r="ILM526" s="15"/>
      <c r="ILN526" s="15"/>
      <c r="ILO526" s="15"/>
      <c r="ILP526" s="15"/>
      <c r="ILQ526" s="15"/>
      <c r="ILR526" s="15"/>
      <c r="ILS526" s="15"/>
      <c r="ILT526" s="15"/>
      <c r="ILU526" s="15"/>
      <c r="ILV526" s="15"/>
      <c r="ILW526" s="15"/>
      <c r="ILX526" s="15"/>
      <c r="ILY526" s="15"/>
      <c r="ILZ526" s="15"/>
      <c r="IMA526" s="15"/>
      <c r="IMB526" s="15"/>
      <c r="IMC526" s="15"/>
      <c r="IMD526" s="15"/>
      <c r="IME526" s="15"/>
      <c r="IMF526" s="15"/>
      <c r="IMG526" s="15"/>
      <c r="IMH526" s="15"/>
      <c r="IMI526" s="15"/>
      <c r="IMJ526" s="15"/>
      <c r="IMK526" s="15"/>
      <c r="IML526" s="15"/>
      <c r="IMM526" s="15"/>
      <c r="IMN526" s="15"/>
      <c r="IMO526" s="15"/>
      <c r="IMP526" s="15"/>
      <c r="IMQ526" s="15"/>
      <c r="IMR526" s="15"/>
      <c r="IMS526" s="15"/>
      <c r="IMT526" s="15"/>
      <c r="IMU526" s="15"/>
      <c r="IMV526" s="15"/>
      <c r="IMW526" s="15"/>
      <c r="IMX526" s="15"/>
      <c r="IMY526" s="15"/>
      <c r="IMZ526" s="15"/>
      <c r="INA526" s="15"/>
      <c r="INB526" s="15"/>
      <c r="INC526" s="15"/>
      <c r="IND526" s="15"/>
      <c r="INE526" s="15"/>
      <c r="INF526" s="15"/>
      <c r="ING526" s="15"/>
      <c r="INH526" s="15"/>
      <c r="INI526" s="15"/>
      <c r="INJ526" s="15"/>
      <c r="INK526" s="15"/>
      <c r="INL526" s="15"/>
      <c r="INM526" s="15"/>
      <c r="INN526" s="15"/>
      <c r="INO526" s="15"/>
      <c r="INP526" s="15"/>
      <c r="INQ526" s="15"/>
      <c r="INR526" s="15"/>
      <c r="INS526" s="15"/>
      <c r="INT526" s="15"/>
      <c r="INU526" s="15"/>
      <c r="INV526" s="15"/>
      <c r="INW526" s="15"/>
      <c r="INX526" s="15"/>
      <c r="INY526" s="15"/>
      <c r="INZ526" s="15"/>
      <c r="IOA526" s="15"/>
      <c r="IOB526" s="15"/>
      <c r="IOC526" s="15"/>
      <c r="IOD526" s="15"/>
      <c r="IOE526" s="15"/>
      <c r="IOF526" s="15"/>
      <c r="IOG526" s="15"/>
      <c r="IOH526" s="15"/>
      <c r="IOI526" s="15"/>
      <c r="IOJ526" s="15"/>
      <c r="IOK526" s="15"/>
      <c r="IOL526" s="15"/>
      <c r="IOM526" s="15"/>
      <c r="ION526" s="15"/>
      <c r="IOO526" s="15"/>
      <c r="IOP526" s="15"/>
      <c r="IOQ526" s="15"/>
      <c r="IOR526" s="15"/>
      <c r="IOS526" s="15"/>
      <c r="IOT526" s="15"/>
      <c r="IOU526" s="15"/>
      <c r="IOV526" s="15"/>
      <c r="IOW526" s="15"/>
      <c r="IOX526" s="15"/>
      <c r="IOY526" s="15"/>
      <c r="IOZ526" s="15"/>
      <c r="IPA526" s="15"/>
      <c r="IPB526" s="15"/>
      <c r="IPC526" s="15"/>
      <c r="IPD526" s="15"/>
      <c r="IPE526" s="15"/>
      <c r="IPF526" s="15"/>
      <c r="IPG526" s="15"/>
      <c r="IPH526" s="15"/>
      <c r="IPI526" s="15"/>
      <c r="IPJ526" s="15"/>
      <c r="IPK526" s="15"/>
      <c r="IPL526" s="15"/>
      <c r="IPM526" s="15"/>
      <c r="IPN526" s="15"/>
      <c r="IPO526" s="15"/>
      <c r="IPP526" s="15"/>
      <c r="IPQ526" s="15"/>
      <c r="IPR526" s="15"/>
      <c r="IPS526" s="15"/>
      <c r="IPT526" s="15"/>
      <c r="IPU526" s="15"/>
      <c r="IPV526" s="15"/>
      <c r="IPW526" s="15"/>
      <c r="IPX526" s="15"/>
      <c r="IPY526" s="15"/>
      <c r="IPZ526" s="15"/>
      <c r="IQA526" s="15"/>
      <c r="IQB526" s="15"/>
      <c r="IQC526" s="15"/>
      <c r="IQD526" s="15"/>
      <c r="IQE526" s="15"/>
      <c r="IQF526" s="15"/>
      <c r="IQG526" s="15"/>
      <c r="IQH526" s="15"/>
      <c r="IQI526" s="15"/>
      <c r="IQJ526" s="15"/>
      <c r="IQK526" s="15"/>
      <c r="IQL526" s="15"/>
      <c r="IQM526" s="15"/>
      <c r="IQN526" s="15"/>
      <c r="IQO526" s="15"/>
      <c r="IQP526" s="15"/>
      <c r="IQQ526" s="15"/>
      <c r="IQR526" s="15"/>
      <c r="IQS526" s="15"/>
      <c r="IQT526" s="15"/>
      <c r="IQU526" s="15"/>
      <c r="IQV526" s="15"/>
      <c r="IQW526" s="15"/>
      <c r="IQX526" s="15"/>
      <c r="IQY526" s="15"/>
      <c r="IQZ526" s="15"/>
      <c r="IRA526" s="15"/>
      <c r="IRB526" s="15"/>
      <c r="IRC526" s="15"/>
      <c r="IRD526" s="15"/>
      <c r="IRE526" s="15"/>
      <c r="IRF526" s="15"/>
      <c r="IRG526" s="15"/>
      <c r="IRH526" s="15"/>
      <c r="IRI526" s="15"/>
      <c r="IRJ526" s="15"/>
      <c r="IRK526" s="15"/>
      <c r="IRL526" s="15"/>
      <c r="IRM526" s="15"/>
      <c r="IRN526" s="15"/>
      <c r="IRO526" s="15"/>
      <c r="IRP526" s="15"/>
      <c r="IRQ526" s="15"/>
      <c r="IRR526" s="15"/>
      <c r="IRS526" s="15"/>
      <c r="IRT526" s="15"/>
      <c r="IRU526" s="15"/>
      <c r="IRV526" s="15"/>
      <c r="IRW526" s="15"/>
      <c r="IRX526" s="15"/>
      <c r="IRY526" s="15"/>
      <c r="IRZ526" s="15"/>
      <c r="ISA526" s="15"/>
      <c r="ISB526" s="15"/>
      <c r="ISC526" s="15"/>
      <c r="ISD526" s="15"/>
      <c r="ISE526" s="15"/>
      <c r="ISF526" s="15"/>
      <c r="ISG526" s="15"/>
      <c r="ISH526" s="15"/>
      <c r="ISI526" s="15"/>
      <c r="ISJ526" s="15"/>
      <c r="ISK526" s="15"/>
      <c r="ISL526" s="15"/>
      <c r="ISM526" s="15"/>
      <c r="ISN526" s="15"/>
      <c r="ISO526" s="15"/>
      <c r="ISP526" s="15"/>
      <c r="ISQ526" s="15"/>
      <c r="ISR526" s="15"/>
      <c r="ISS526" s="15"/>
      <c r="IST526" s="15"/>
      <c r="ISU526" s="15"/>
      <c r="ISV526" s="15"/>
      <c r="ISW526" s="15"/>
      <c r="ISX526" s="15"/>
      <c r="ISY526" s="15"/>
      <c r="ISZ526" s="15"/>
      <c r="ITA526" s="15"/>
      <c r="ITB526" s="15"/>
      <c r="ITC526" s="15"/>
      <c r="ITD526" s="15"/>
      <c r="ITE526" s="15"/>
      <c r="ITF526" s="15"/>
      <c r="ITG526" s="15"/>
      <c r="ITH526" s="15"/>
      <c r="ITI526" s="15"/>
      <c r="ITJ526" s="15"/>
      <c r="ITK526" s="15"/>
      <c r="ITL526" s="15"/>
      <c r="ITM526" s="15"/>
      <c r="ITN526" s="15"/>
      <c r="ITO526" s="15"/>
      <c r="ITP526" s="15"/>
      <c r="ITQ526" s="15"/>
      <c r="ITR526" s="15"/>
      <c r="ITS526" s="15"/>
      <c r="ITT526" s="15"/>
      <c r="ITU526" s="15"/>
      <c r="ITV526" s="15"/>
      <c r="ITW526" s="15"/>
      <c r="ITX526" s="15"/>
      <c r="ITY526" s="15"/>
      <c r="ITZ526" s="15"/>
      <c r="IUA526" s="15"/>
      <c r="IUB526" s="15"/>
      <c r="IUC526" s="15"/>
      <c r="IUD526" s="15"/>
      <c r="IUE526" s="15"/>
      <c r="IUF526" s="15"/>
      <c r="IUG526" s="15"/>
      <c r="IUH526" s="15"/>
      <c r="IUI526" s="15"/>
      <c r="IUJ526" s="15"/>
      <c r="IUK526" s="15"/>
      <c r="IUL526" s="15"/>
      <c r="IUM526" s="15"/>
      <c r="IUN526" s="15"/>
      <c r="IUO526" s="15"/>
      <c r="IUP526" s="15"/>
      <c r="IUQ526" s="15"/>
      <c r="IUR526" s="15"/>
      <c r="IUS526" s="15"/>
      <c r="IUT526" s="15"/>
      <c r="IUU526" s="15"/>
      <c r="IUV526" s="15"/>
      <c r="IUW526" s="15"/>
      <c r="IUX526" s="15"/>
      <c r="IUY526" s="15"/>
      <c r="IUZ526" s="15"/>
      <c r="IVA526" s="15"/>
      <c r="IVB526" s="15"/>
      <c r="IVC526" s="15"/>
      <c r="IVD526" s="15"/>
      <c r="IVE526" s="15"/>
      <c r="IVF526" s="15"/>
      <c r="IVG526" s="15"/>
      <c r="IVH526" s="15"/>
      <c r="IVI526" s="15"/>
      <c r="IVJ526" s="15"/>
      <c r="IVK526" s="15"/>
      <c r="IVL526" s="15"/>
      <c r="IVM526" s="15"/>
      <c r="IVN526" s="15"/>
      <c r="IVO526" s="15"/>
      <c r="IVP526" s="15"/>
      <c r="IVQ526" s="15"/>
      <c r="IVR526" s="15"/>
      <c r="IVS526" s="15"/>
      <c r="IVT526" s="15"/>
      <c r="IVU526" s="15"/>
      <c r="IVV526" s="15"/>
      <c r="IVW526" s="15"/>
      <c r="IVX526" s="15"/>
      <c r="IVY526" s="15"/>
      <c r="IVZ526" s="15"/>
      <c r="IWA526" s="15"/>
      <c r="IWB526" s="15"/>
      <c r="IWC526" s="15"/>
      <c r="IWD526" s="15"/>
      <c r="IWE526" s="15"/>
      <c r="IWF526" s="15"/>
      <c r="IWG526" s="15"/>
      <c r="IWH526" s="15"/>
      <c r="IWI526" s="15"/>
      <c r="IWJ526" s="15"/>
      <c r="IWK526" s="15"/>
      <c r="IWL526" s="15"/>
      <c r="IWM526" s="15"/>
      <c r="IWN526" s="15"/>
      <c r="IWO526" s="15"/>
      <c r="IWP526" s="15"/>
      <c r="IWQ526" s="15"/>
      <c r="IWR526" s="15"/>
      <c r="IWS526" s="15"/>
      <c r="IWT526" s="15"/>
      <c r="IWU526" s="15"/>
      <c r="IWV526" s="15"/>
      <c r="IWW526" s="15"/>
      <c r="IWX526" s="15"/>
      <c r="IWY526" s="15"/>
      <c r="IWZ526" s="15"/>
      <c r="IXA526" s="15"/>
      <c r="IXB526" s="15"/>
      <c r="IXC526" s="15"/>
      <c r="IXD526" s="15"/>
      <c r="IXE526" s="15"/>
      <c r="IXF526" s="15"/>
      <c r="IXG526" s="15"/>
      <c r="IXH526" s="15"/>
      <c r="IXI526" s="15"/>
      <c r="IXJ526" s="15"/>
      <c r="IXK526" s="15"/>
      <c r="IXL526" s="15"/>
      <c r="IXM526" s="15"/>
      <c r="IXN526" s="15"/>
      <c r="IXO526" s="15"/>
      <c r="IXP526" s="15"/>
      <c r="IXQ526" s="15"/>
      <c r="IXR526" s="15"/>
      <c r="IXS526" s="15"/>
      <c r="IXT526" s="15"/>
      <c r="IXU526" s="15"/>
      <c r="IXV526" s="15"/>
      <c r="IXW526" s="15"/>
      <c r="IXX526" s="15"/>
      <c r="IXY526" s="15"/>
      <c r="IXZ526" s="15"/>
      <c r="IYA526" s="15"/>
      <c r="IYB526" s="15"/>
      <c r="IYC526" s="15"/>
      <c r="IYD526" s="15"/>
      <c r="IYE526" s="15"/>
      <c r="IYF526" s="15"/>
      <c r="IYG526" s="15"/>
      <c r="IYH526" s="15"/>
      <c r="IYI526" s="15"/>
      <c r="IYJ526" s="15"/>
      <c r="IYK526" s="15"/>
      <c r="IYL526" s="15"/>
      <c r="IYM526" s="15"/>
      <c r="IYN526" s="15"/>
      <c r="IYO526" s="15"/>
      <c r="IYP526" s="15"/>
      <c r="IYQ526" s="15"/>
      <c r="IYR526" s="15"/>
      <c r="IYS526" s="15"/>
      <c r="IYT526" s="15"/>
      <c r="IYU526" s="15"/>
      <c r="IYV526" s="15"/>
      <c r="IYW526" s="15"/>
      <c r="IYX526" s="15"/>
      <c r="IYY526" s="15"/>
      <c r="IYZ526" s="15"/>
      <c r="IZA526" s="15"/>
      <c r="IZB526" s="15"/>
      <c r="IZC526" s="15"/>
      <c r="IZD526" s="15"/>
      <c r="IZE526" s="15"/>
      <c r="IZF526" s="15"/>
      <c r="IZG526" s="15"/>
      <c r="IZH526" s="15"/>
      <c r="IZI526" s="15"/>
      <c r="IZJ526" s="15"/>
      <c r="IZK526" s="15"/>
      <c r="IZL526" s="15"/>
      <c r="IZM526" s="15"/>
      <c r="IZN526" s="15"/>
      <c r="IZO526" s="15"/>
      <c r="IZP526" s="15"/>
      <c r="IZQ526" s="15"/>
      <c r="IZR526" s="15"/>
      <c r="IZS526" s="15"/>
      <c r="IZT526" s="15"/>
      <c r="IZU526" s="15"/>
      <c r="IZV526" s="15"/>
      <c r="IZW526" s="15"/>
      <c r="IZX526" s="15"/>
      <c r="IZY526" s="15"/>
      <c r="IZZ526" s="15"/>
      <c r="JAA526" s="15"/>
      <c r="JAB526" s="15"/>
      <c r="JAC526" s="15"/>
      <c r="JAD526" s="15"/>
      <c r="JAE526" s="15"/>
      <c r="JAF526" s="15"/>
      <c r="JAG526" s="15"/>
      <c r="JAH526" s="15"/>
      <c r="JAI526" s="15"/>
      <c r="JAJ526" s="15"/>
      <c r="JAK526" s="15"/>
      <c r="JAL526" s="15"/>
      <c r="JAM526" s="15"/>
      <c r="JAN526" s="15"/>
      <c r="JAO526" s="15"/>
      <c r="JAP526" s="15"/>
      <c r="JAQ526" s="15"/>
      <c r="JAR526" s="15"/>
      <c r="JAS526" s="15"/>
      <c r="JAT526" s="15"/>
      <c r="JAU526" s="15"/>
      <c r="JAV526" s="15"/>
      <c r="JAW526" s="15"/>
      <c r="JAX526" s="15"/>
      <c r="JAY526" s="15"/>
      <c r="JAZ526" s="15"/>
      <c r="JBA526" s="15"/>
      <c r="JBB526" s="15"/>
      <c r="JBC526" s="15"/>
      <c r="JBD526" s="15"/>
      <c r="JBE526" s="15"/>
      <c r="JBF526" s="15"/>
      <c r="JBG526" s="15"/>
      <c r="JBH526" s="15"/>
      <c r="JBI526" s="15"/>
      <c r="JBJ526" s="15"/>
      <c r="JBK526" s="15"/>
      <c r="JBL526" s="15"/>
      <c r="JBM526" s="15"/>
      <c r="JBN526" s="15"/>
      <c r="JBO526" s="15"/>
      <c r="JBP526" s="15"/>
      <c r="JBQ526" s="15"/>
      <c r="JBR526" s="15"/>
      <c r="JBS526" s="15"/>
      <c r="JBT526" s="15"/>
      <c r="JBU526" s="15"/>
      <c r="JBV526" s="15"/>
      <c r="JBW526" s="15"/>
      <c r="JBX526" s="15"/>
      <c r="JBY526" s="15"/>
      <c r="JBZ526" s="15"/>
      <c r="JCA526" s="15"/>
      <c r="JCB526" s="15"/>
      <c r="JCC526" s="15"/>
      <c r="JCD526" s="15"/>
      <c r="JCE526" s="15"/>
      <c r="JCF526" s="15"/>
      <c r="JCG526" s="15"/>
      <c r="JCH526" s="15"/>
      <c r="JCI526" s="15"/>
      <c r="JCJ526" s="15"/>
      <c r="JCK526" s="15"/>
      <c r="JCL526" s="15"/>
      <c r="JCM526" s="15"/>
      <c r="JCN526" s="15"/>
      <c r="JCO526" s="15"/>
      <c r="JCP526" s="15"/>
      <c r="JCQ526" s="15"/>
      <c r="JCR526" s="15"/>
      <c r="JCS526" s="15"/>
      <c r="JCT526" s="15"/>
      <c r="JCU526" s="15"/>
      <c r="JCV526" s="15"/>
      <c r="JCW526" s="15"/>
      <c r="JCX526" s="15"/>
      <c r="JCY526" s="15"/>
      <c r="JCZ526" s="15"/>
      <c r="JDA526" s="15"/>
      <c r="JDB526" s="15"/>
      <c r="JDC526" s="15"/>
      <c r="JDD526" s="15"/>
      <c r="JDE526" s="15"/>
      <c r="JDF526" s="15"/>
      <c r="JDG526" s="15"/>
      <c r="JDH526" s="15"/>
      <c r="JDI526" s="15"/>
      <c r="JDJ526" s="15"/>
      <c r="JDK526" s="15"/>
      <c r="JDL526" s="15"/>
      <c r="JDM526" s="15"/>
      <c r="JDN526" s="15"/>
      <c r="JDO526" s="15"/>
      <c r="JDP526" s="15"/>
      <c r="JDQ526" s="15"/>
      <c r="JDR526" s="15"/>
      <c r="JDS526" s="15"/>
      <c r="JDT526" s="15"/>
      <c r="JDU526" s="15"/>
      <c r="JDV526" s="15"/>
      <c r="JDW526" s="15"/>
      <c r="JDX526" s="15"/>
      <c r="JDY526" s="15"/>
      <c r="JDZ526" s="15"/>
      <c r="JEA526" s="15"/>
      <c r="JEB526" s="15"/>
      <c r="JEC526" s="15"/>
      <c r="JED526" s="15"/>
      <c r="JEE526" s="15"/>
      <c r="JEF526" s="15"/>
      <c r="JEG526" s="15"/>
      <c r="JEH526" s="15"/>
      <c r="JEI526" s="15"/>
      <c r="JEJ526" s="15"/>
      <c r="JEK526" s="15"/>
      <c r="JEL526" s="15"/>
      <c r="JEM526" s="15"/>
      <c r="JEN526" s="15"/>
      <c r="JEO526" s="15"/>
      <c r="JEP526" s="15"/>
      <c r="JEQ526" s="15"/>
      <c r="JER526" s="15"/>
      <c r="JES526" s="15"/>
      <c r="JET526" s="15"/>
      <c r="JEU526" s="15"/>
      <c r="JEV526" s="15"/>
      <c r="JEW526" s="15"/>
      <c r="JEX526" s="15"/>
      <c r="JEY526" s="15"/>
      <c r="JEZ526" s="15"/>
      <c r="JFA526" s="15"/>
      <c r="JFB526" s="15"/>
      <c r="JFC526" s="15"/>
      <c r="JFD526" s="15"/>
      <c r="JFE526" s="15"/>
      <c r="JFF526" s="15"/>
      <c r="JFG526" s="15"/>
      <c r="JFH526" s="15"/>
      <c r="JFI526" s="15"/>
      <c r="JFJ526" s="15"/>
      <c r="JFK526" s="15"/>
      <c r="JFL526" s="15"/>
      <c r="JFM526" s="15"/>
      <c r="JFN526" s="15"/>
      <c r="JFO526" s="15"/>
      <c r="JFP526" s="15"/>
      <c r="JFQ526" s="15"/>
      <c r="JFR526" s="15"/>
      <c r="JFS526" s="15"/>
      <c r="JFT526" s="15"/>
      <c r="JFU526" s="15"/>
      <c r="JFV526" s="15"/>
      <c r="JFW526" s="15"/>
      <c r="JFX526" s="15"/>
      <c r="JFY526" s="15"/>
      <c r="JFZ526" s="15"/>
      <c r="JGA526" s="15"/>
      <c r="JGB526" s="15"/>
      <c r="JGC526" s="15"/>
      <c r="JGD526" s="15"/>
      <c r="JGE526" s="15"/>
      <c r="JGF526" s="15"/>
      <c r="JGG526" s="15"/>
      <c r="JGH526" s="15"/>
      <c r="JGI526" s="15"/>
      <c r="JGJ526" s="15"/>
      <c r="JGK526" s="15"/>
      <c r="JGL526" s="15"/>
      <c r="JGM526" s="15"/>
      <c r="JGN526" s="15"/>
      <c r="JGO526" s="15"/>
      <c r="JGP526" s="15"/>
      <c r="JGQ526" s="15"/>
      <c r="JGR526" s="15"/>
      <c r="JGS526" s="15"/>
      <c r="JGT526" s="15"/>
      <c r="JGU526" s="15"/>
      <c r="JGV526" s="15"/>
      <c r="JGW526" s="15"/>
      <c r="JGX526" s="15"/>
      <c r="JGY526" s="15"/>
      <c r="JGZ526" s="15"/>
      <c r="JHA526" s="15"/>
      <c r="JHB526" s="15"/>
      <c r="JHC526" s="15"/>
      <c r="JHD526" s="15"/>
      <c r="JHE526" s="15"/>
      <c r="JHF526" s="15"/>
      <c r="JHG526" s="15"/>
      <c r="JHH526" s="15"/>
      <c r="JHI526" s="15"/>
      <c r="JHJ526" s="15"/>
      <c r="JHK526" s="15"/>
      <c r="JHL526" s="15"/>
      <c r="JHM526" s="15"/>
      <c r="JHN526" s="15"/>
      <c r="JHO526" s="15"/>
      <c r="JHP526" s="15"/>
      <c r="JHQ526" s="15"/>
      <c r="JHR526" s="15"/>
      <c r="JHS526" s="15"/>
      <c r="JHT526" s="15"/>
      <c r="JHU526" s="15"/>
      <c r="JHV526" s="15"/>
      <c r="JHW526" s="15"/>
      <c r="JHX526" s="15"/>
      <c r="JHY526" s="15"/>
      <c r="JHZ526" s="15"/>
      <c r="JIA526" s="15"/>
      <c r="JIB526" s="15"/>
      <c r="JIC526" s="15"/>
      <c r="JID526" s="15"/>
      <c r="JIE526" s="15"/>
      <c r="JIF526" s="15"/>
      <c r="JIG526" s="15"/>
      <c r="JIH526" s="15"/>
      <c r="JII526" s="15"/>
      <c r="JIJ526" s="15"/>
      <c r="JIK526" s="15"/>
      <c r="JIL526" s="15"/>
      <c r="JIM526" s="15"/>
      <c r="JIN526" s="15"/>
      <c r="JIO526" s="15"/>
      <c r="JIP526" s="15"/>
      <c r="JIQ526" s="15"/>
      <c r="JIR526" s="15"/>
      <c r="JIS526" s="15"/>
      <c r="JIT526" s="15"/>
      <c r="JIU526" s="15"/>
      <c r="JIV526" s="15"/>
      <c r="JIW526" s="15"/>
      <c r="JIX526" s="15"/>
      <c r="JIY526" s="15"/>
      <c r="JIZ526" s="15"/>
      <c r="JJA526" s="15"/>
      <c r="JJB526" s="15"/>
      <c r="JJC526" s="15"/>
      <c r="JJD526" s="15"/>
      <c r="JJE526" s="15"/>
      <c r="JJF526" s="15"/>
      <c r="JJG526" s="15"/>
      <c r="JJH526" s="15"/>
      <c r="JJI526" s="15"/>
      <c r="JJJ526" s="15"/>
      <c r="JJK526" s="15"/>
      <c r="JJL526" s="15"/>
      <c r="JJM526" s="15"/>
      <c r="JJN526" s="15"/>
      <c r="JJO526" s="15"/>
      <c r="JJP526" s="15"/>
      <c r="JJQ526" s="15"/>
      <c r="JJR526" s="15"/>
      <c r="JJS526" s="15"/>
      <c r="JJT526" s="15"/>
      <c r="JJU526" s="15"/>
      <c r="JJV526" s="15"/>
      <c r="JJW526" s="15"/>
      <c r="JJX526" s="15"/>
      <c r="JJY526" s="15"/>
      <c r="JJZ526" s="15"/>
      <c r="JKA526" s="15"/>
      <c r="JKB526" s="15"/>
      <c r="JKC526" s="15"/>
      <c r="JKD526" s="15"/>
      <c r="JKE526" s="15"/>
      <c r="JKF526" s="15"/>
      <c r="JKG526" s="15"/>
      <c r="JKH526" s="15"/>
      <c r="JKI526" s="15"/>
      <c r="JKJ526" s="15"/>
      <c r="JKK526" s="15"/>
      <c r="JKL526" s="15"/>
      <c r="JKM526" s="15"/>
      <c r="JKN526" s="15"/>
      <c r="JKO526" s="15"/>
      <c r="JKP526" s="15"/>
      <c r="JKQ526" s="15"/>
      <c r="JKR526" s="15"/>
      <c r="JKS526" s="15"/>
      <c r="JKT526" s="15"/>
      <c r="JKU526" s="15"/>
      <c r="JKV526" s="15"/>
      <c r="JKW526" s="15"/>
      <c r="JKX526" s="15"/>
      <c r="JKY526" s="15"/>
      <c r="JKZ526" s="15"/>
      <c r="JLA526" s="15"/>
      <c r="JLB526" s="15"/>
      <c r="JLC526" s="15"/>
      <c r="JLD526" s="15"/>
      <c r="JLE526" s="15"/>
      <c r="JLF526" s="15"/>
      <c r="JLG526" s="15"/>
      <c r="JLH526" s="15"/>
      <c r="JLI526" s="15"/>
      <c r="JLJ526" s="15"/>
      <c r="JLK526" s="15"/>
      <c r="JLL526" s="15"/>
      <c r="JLM526" s="15"/>
      <c r="JLN526" s="15"/>
      <c r="JLO526" s="15"/>
      <c r="JLP526" s="15"/>
      <c r="JLQ526" s="15"/>
      <c r="JLR526" s="15"/>
      <c r="JLS526" s="15"/>
      <c r="JLT526" s="15"/>
      <c r="JLU526" s="15"/>
      <c r="JLV526" s="15"/>
      <c r="JLW526" s="15"/>
      <c r="JLX526" s="15"/>
      <c r="JLY526" s="15"/>
      <c r="JLZ526" s="15"/>
      <c r="JMA526" s="15"/>
      <c r="JMB526" s="15"/>
      <c r="JMC526" s="15"/>
      <c r="JMD526" s="15"/>
      <c r="JME526" s="15"/>
      <c r="JMF526" s="15"/>
      <c r="JMG526" s="15"/>
      <c r="JMH526" s="15"/>
      <c r="JMI526" s="15"/>
      <c r="JMJ526" s="15"/>
      <c r="JMK526" s="15"/>
      <c r="JML526" s="15"/>
      <c r="JMM526" s="15"/>
      <c r="JMN526" s="15"/>
      <c r="JMO526" s="15"/>
      <c r="JMP526" s="15"/>
      <c r="JMQ526" s="15"/>
      <c r="JMR526" s="15"/>
      <c r="JMS526" s="15"/>
      <c r="JMT526" s="15"/>
      <c r="JMU526" s="15"/>
      <c r="JMV526" s="15"/>
      <c r="JMW526" s="15"/>
      <c r="JMX526" s="15"/>
      <c r="JMY526" s="15"/>
      <c r="JMZ526" s="15"/>
      <c r="JNA526" s="15"/>
      <c r="JNB526" s="15"/>
      <c r="JNC526" s="15"/>
      <c r="JND526" s="15"/>
      <c r="JNE526" s="15"/>
      <c r="JNF526" s="15"/>
      <c r="JNG526" s="15"/>
      <c r="JNH526" s="15"/>
      <c r="JNI526" s="15"/>
      <c r="JNJ526" s="15"/>
      <c r="JNK526" s="15"/>
      <c r="JNL526" s="15"/>
      <c r="JNM526" s="15"/>
      <c r="JNN526" s="15"/>
      <c r="JNO526" s="15"/>
      <c r="JNP526" s="15"/>
      <c r="JNQ526" s="15"/>
      <c r="JNR526" s="15"/>
      <c r="JNS526" s="15"/>
      <c r="JNT526" s="15"/>
      <c r="JNU526" s="15"/>
      <c r="JNV526" s="15"/>
      <c r="JNW526" s="15"/>
      <c r="JNX526" s="15"/>
      <c r="JNY526" s="15"/>
      <c r="JNZ526" s="15"/>
      <c r="JOA526" s="15"/>
      <c r="JOB526" s="15"/>
      <c r="JOC526" s="15"/>
      <c r="JOD526" s="15"/>
      <c r="JOE526" s="15"/>
      <c r="JOF526" s="15"/>
      <c r="JOG526" s="15"/>
      <c r="JOH526" s="15"/>
      <c r="JOI526" s="15"/>
      <c r="JOJ526" s="15"/>
      <c r="JOK526" s="15"/>
      <c r="JOL526" s="15"/>
      <c r="JOM526" s="15"/>
      <c r="JON526" s="15"/>
      <c r="JOO526" s="15"/>
      <c r="JOP526" s="15"/>
      <c r="JOQ526" s="15"/>
      <c r="JOR526" s="15"/>
      <c r="JOS526" s="15"/>
      <c r="JOT526" s="15"/>
      <c r="JOU526" s="15"/>
      <c r="JOV526" s="15"/>
      <c r="JOW526" s="15"/>
      <c r="JOX526" s="15"/>
      <c r="JOY526" s="15"/>
      <c r="JOZ526" s="15"/>
      <c r="JPA526" s="15"/>
      <c r="JPB526" s="15"/>
      <c r="JPC526" s="15"/>
      <c r="JPD526" s="15"/>
      <c r="JPE526" s="15"/>
      <c r="JPF526" s="15"/>
      <c r="JPG526" s="15"/>
      <c r="JPH526" s="15"/>
      <c r="JPI526" s="15"/>
      <c r="JPJ526" s="15"/>
      <c r="JPK526" s="15"/>
      <c r="JPL526" s="15"/>
      <c r="JPM526" s="15"/>
      <c r="JPN526" s="15"/>
      <c r="JPO526" s="15"/>
      <c r="JPP526" s="15"/>
      <c r="JPQ526" s="15"/>
      <c r="JPR526" s="15"/>
      <c r="JPS526" s="15"/>
      <c r="JPT526" s="15"/>
      <c r="JPU526" s="15"/>
      <c r="JPV526" s="15"/>
      <c r="JPW526" s="15"/>
      <c r="JPX526" s="15"/>
      <c r="JPY526" s="15"/>
      <c r="JPZ526" s="15"/>
      <c r="JQA526" s="15"/>
      <c r="JQB526" s="15"/>
      <c r="JQC526" s="15"/>
      <c r="JQD526" s="15"/>
      <c r="JQE526" s="15"/>
      <c r="JQF526" s="15"/>
      <c r="JQG526" s="15"/>
      <c r="JQH526" s="15"/>
      <c r="JQI526" s="15"/>
      <c r="JQJ526" s="15"/>
      <c r="JQK526" s="15"/>
      <c r="JQL526" s="15"/>
      <c r="JQM526" s="15"/>
      <c r="JQN526" s="15"/>
      <c r="JQO526" s="15"/>
      <c r="JQP526" s="15"/>
      <c r="JQQ526" s="15"/>
      <c r="JQR526" s="15"/>
      <c r="JQS526" s="15"/>
      <c r="JQT526" s="15"/>
      <c r="JQU526" s="15"/>
      <c r="JQV526" s="15"/>
      <c r="JQW526" s="15"/>
      <c r="JQX526" s="15"/>
      <c r="JQY526" s="15"/>
      <c r="JQZ526" s="15"/>
      <c r="JRA526" s="15"/>
      <c r="JRB526" s="15"/>
      <c r="JRC526" s="15"/>
      <c r="JRD526" s="15"/>
      <c r="JRE526" s="15"/>
      <c r="JRF526" s="15"/>
      <c r="JRG526" s="15"/>
      <c r="JRH526" s="15"/>
      <c r="JRI526" s="15"/>
      <c r="JRJ526" s="15"/>
      <c r="JRK526" s="15"/>
      <c r="JRL526" s="15"/>
      <c r="JRM526" s="15"/>
      <c r="JRN526" s="15"/>
      <c r="JRO526" s="15"/>
      <c r="JRP526" s="15"/>
      <c r="JRQ526" s="15"/>
      <c r="JRR526" s="15"/>
      <c r="JRS526" s="15"/>
      <c r="JRT526" s="15"/>
      <c r="JRU526" s="15"/>
      <c r="JRV526" s="15"/>
      <c r="JRW526" s="15"/>
      <c r="JRX526" s="15"/>
      <c r="JRY526" s="15"/>
      <c r="JRZ526" s="15"/>
      <c r="JSA526" s="15"/>
      <c r="JSB526" s="15"/>
      <c r="JSC526" s="15"/>
      <c r="JSD526" s="15"/>
      <c r="JSE526" s="15"/>
      <c r="JSF526" s="15"/>
      <c r="JSG526" s="15"/>
      <c r="JSH526" s="15"/>
      <c r="JSI526" s="15"/>
      <c r="JSJ526" s="15"/>
      <c r="JSK526" s="15"/>
      <c r="JSL526" s="15"/>
      <c r="JSM526" s="15"/>
      <c r="JSN526" s="15"/>
      <c r="JSO526" s="15"/>
      <c r="JSP526" s="15"/>
      <c r="JSQ526" s="15"/>
      <c r="JSR526" s="15"/>
      <c r="JSS526" s="15"/>
      <c r="JST526" s="15"/>
      <c r="JSU526" s="15"/>
      <c r="JSV526" s="15"/>
      <c r="JSW526" s="15"/>
      <c r="JSX526" s="15"/>
      <c r="JSY526" s="15"/>
      <c r="JSZ526" s="15"/>
      <c r="JTA526" s="15"/>
      <c r="JTB526" s="15"/>
      <c r="JTC526" s="15"/>
      <c r="JTD526" s="15"/>
      <c r="JTE526" s="15"/>
      <c r="JTF526" s="15"/>
      <c r="JTG526" s="15"/>
      <c r="JTH526" s="15"/>
      <c r="JTI526" s="15"/>
      <c r="JTJ526" s="15"/>
      <c r="JTK526" s="15"/>
      <c r="JTL526" s="15"/>
      <c r="JTM526" s="15"/>
      <c r="JTN526" s="15"/>
      <c r="JTO526" s="15"/>
      <c r="JTP526" s="15"/>
      <c r="JTQ526" s="15"/>
      <c r="JTR526" s="15"/>
      <c r="JTS526" s="15"/>
      <c r="JTT526" s="15"/>
      <c r="JTU526" s="15"/>
      <c r="JTV526" s="15"/>
      <c r="JTW526" s="15"/>
      <c r="JTX526" s="15"/>
      <c r="JTY526" s="15"/>
      <c r="JTZ526" s="15"/>
      <c r="JUA526" s="15"/>
      <c r="JUB526" s="15"/>
      <c r="JUC526" s="15"/>
      <c r="JUD526" s="15"/>
      <c r="JUE526" s="15"/>
      <c r="JUF526" s="15"/>
      <c r="JUG526" s="15"/>
      <c r="JUH526" s="15"/>
      <c r="JUI526" s="15"/>
      <c r="JUJ526" s="15"/>
      <c r="JUK526" s="15"/>
      <c r="JUL526" s="15"/>
      <c r="JUM526" s="15"/>
      <c r="JUN526" s="15"/>
      <c r="JUO526" s="15"/>
      <c r="JUP526" s="15"/>
      <c r="JUQ526" s="15"/>
      <c r="JUR526" s="15"/>
      <c r="JUS526" s="15"/>
      <c r="JUT526" s="15"/>
      <c r="JUU526" s="15"/>
      <c r="JUV526" s="15"/>
      <c r="JUW526" s="15"/>
      <c r="JUX526" s="15"/>
      <c r="JUY526" s="15"/>
      <c r="JUZ526" s="15"/>
      <c r="JVA526" s="15"/>
      <c r="JVB526" s="15"/>
      <c r="JVC526" s="15"/>
      <c r="JVD526" s="15"/>
      <c r="JVE526" s="15"/>
      <c r="JVF526" s="15"/>
      <c r="JVG526" s="15"/>
      <c r="JVH526" s="15"/>
      <c r="JVI526" s="15"/>
      <c r="JVJ526" s="15"/>
      <c r="JVK526" s="15"/>
      <c r="JVL526" s="15"/>
      <c r="JVM526" s="15"/>
      <c r="JVN526" s="15"/>
      <c r="JVO526" s="15"/>
      <c r="JVP526" s="15"/>
      <c r="JVQ526" s="15"/>
      <c r="JVR526" s="15"/>
      <c r="JVS526" s="15"/>
      <c r="JVT526" s="15"/>
      <c r="JVU526" s="15"/>
      <c r="JVV526" s="15"/>
      <c r="JVW526" s="15"/>
      <c r="JVX526" s="15"/>
      <c r="JVY526" s="15"/>
      <c r="JVZ526" s="15"/>
      <c r="JWA526" s="15"/>
      <c r="JWB526" s="15"/>
      <c r="JWC526" s="15"/>
      <c r="JWD526" s="15"/>
      <c r="JWE526" s="15"/>
      <c r="JWF526" s="15"/>
      <c r="JWG526" s="15"/>
      <c r="JWH526" s="15"/>
      <c r="JWI526" s="15"/>
      <c r="JWJ526" s="15"/>
      <c r="JWK526" s="15"/>
      <c r="JWL526" s="15"/>
      <c r="JWM526" s="15"/>
      <c r="JWN526" s="15"/>
      <c r="JWO526" s="15"/>
      <c r="JWP526" s="15"/>
      <c r="JWQ526" s="15"/>
      <c r="JWR526" s="15"/>
      <c r="JWS526" s="15"/>
      <c r="JWT526" s="15"/>
      <c r="JWU526" s="15"/>
      <c r="JWV526" s="15"/>
      <c r="JWW526" s="15"/>
      <c r="JWX526" s="15"/>
      <c r="JWY526" s="15"/>
      <c r="JWZ526" s="15"/>
      <c r="JXA526" s="15"/>
      <c r="JXB526" s="15"/>
      <c r="JXC526" s="15"/>
      <c r="JXD526" s="15"/>
      <c r="JXE526" s="15"/>
      <c r="JXF526" s="15"/>
      <c r="JXG526" s="15"/>
      <c r="JXH526" s="15"/>
      <c r="JXI526" s="15"/>
      <c r="JXJ526" s="15"/>
      <c r="JXK526" s="15"/>
      <c r="JXL526" s="15"/>
      <c r="JXM526" s="15"/>
      <c r="JXN526" s="15"/>
      <c r="JXO526" s="15"/>
      <c r="JXP526" s="15"/>
      <c r="JXQ526" s="15"/>
      <c r="JXR526" s="15"/>
      <c r="JXS526" s="15"/>
      <c r="JXT526" s="15"/>
      <c r="JXU526" s="15"/>
      <c r="JXV526" s="15"/>
      <c r="JXW526" s="15"/>
      <c r="JXX526" s="15"/>
      <c r="JXY526" s="15"/>
      <c r="JXZ526" s="15"/>
      <c r="JYA526" s="15"/>
      <c r="JYB526" s="15"/>
      <c r="JYC526" s="15"/>
      <c r="JYD526" s="15"/>
      <c r="JYE526" s="15"/>
      <c r="JYF526" s="15"/>
      <c r="JYG526" s="15"/>
      <c r="JYH526" s="15"/>
      <c r="JYI526" s="15"/>
      <c r="JYJ526" s="15"/>
      <c r="JYK526" s="15"/>
      <c r="JYL526" s="15"/>
      <c r="JYM526" s="15"/>
      <c r="JYN526" s="15"/>
      <c r="JYO526" s="15"/>
      <c r="JYP526" s="15"/>
      <c r="JYQ526" s="15"/>
      <c r="JYR526" s="15"/>
      <c r="JYS526" s="15"/>
      <c r="JYT526" s="15"/>
      <c r="JYU526" s="15"/>
      <c r="JYV526" s="15"/>
      <c r="JYW526" s="15"/>
      <c r="JYX526" s="15"/>
      <c r="JYY526" s="15"/>
      <c r="JYZ526" s="15"/>
      <c r="JZA526" s="15"/>
      <c r="JZB526" s="15"/>
      <c r="JZC526" s="15"/>
      <c r="JZD526" s="15"/>
      <c r="JZE526" s="15"/>
      <c r="JZF526" s="15"/>
      <c r="JZG526" s="15"/>
      <c r="JZH526" s="15"/>
      <c r="JZI526" s="15"/>
      <c r="JZJ526" s="15"/>
      <c r="JZK526" s="15"/>
      <c r="JZL526" s="15"/>
      <c r="JZM526" s="15"/>
      <c r="JZN526" s="15"/>
      <c r="JZO526" s="15"/>
      <c r="JZP526" s="15"/>
      <c r="JZQ526" s="15"/>
      <c r="JZR526" s="15"/>
      <c r="JZS526" s="15"/>
      <c r="JZT526" s="15"/>
      <c r="JZU526" s="15"/>
      <c r="JZV526" s="15"/>
      <c r="JZW526" s="15"/>
      <c r="JZX526" s="15"/>
      <c r="JZY526" s="15"/>
      <c r="JZZ526" s="15"/>
      <c r="KAA526" s="15"/>
      <c r="KAB526" s="15"/>
      <c r="KAC526" s="15"/>
      <c r="KAD526" s="15"/>
      <c r="KAE526" s="15"/>
      <c r="KAF526" s="15"/>
      <c r="KAG526" s="15"/>
      <c r="KAH526" s="15"/>
      <c r="KAI526" s="15"/>
      <c r="KAJ526" s="15"/>
      <c r="KAK526" s="15"/>
      <c r="KAL526" s="15"/>
      <c r="KAM526" s="15"/>
      <c r="KAN526" s="15"/>
      <c r="KAO526" s="15"/>
      <c r="KAP526" s="15"/>
      <c r="KAQ526" s="15"/>
      <c r="KAR526" s="15"/>
      <c r="KAS526" s="15"/>
      <c r="KAT526" s="15"/>
      <c r="KAU526" s="15"/>
      <c r="KAV526" s="15"/>
      <c r="KAW526" s="15"/>
      <c r="KAX526" s="15"/>
      <c r="KAY526" s="15"/>
      <c r="KAZ526" s="15"/>
      <c r="KBA526" s="15"/>
      <c r="KBB526" s="15"/>
      <c r="KBC526" s="15"/>
      <c r="KBD526" s="15"/>
      <c r="KBE526" s="15"/>
      <c r="KBF526" s="15"/>
      <c r="KBG526" s="15"/>
      <c r="KBH526" s="15"/>
      <c r="KBI526" s="15"/>
      <c r="KBJ526" s="15"/>
      <c r="KBK526" s="15"/>
      <c r="KBL526" s="15"/>
      <c r="KBM526" s="15"/>
      <c r="KBN526" s="15"/>
      <c r="KBO526" s="15"/>
      <c r="KBP526" s="15"/>
      <c r="KBQ526" s="15"/>
      <c r="KBR526" s="15"/>
      <c r="KBS526" s="15"/>
      <c r="KBT526" s="15"/>
      <c r="KBU526" s="15"/>
      <c r="KBV526" s="15"/>
      <c r="KBW526" s="15"/>
      <c r="KBX526" s="15"/>
      <c r="KBY526" s="15"/>
      <c r="KBZ526" s="15"/>
      <c r="KCA526" s="15"/>
      <c r="KCB526" s="15"/>
      <c r="KCC526" s="15"/>
      <c r="KCD526" s="15"/>
      <c r="KCE526" s="15"/>
      <c r="KCF526" s="15"/>
      <c r="KCG526" s="15"/>
      <c r="KCH526" s="15"/>
      <c r="KCI526" s="15"/>
      <c r="KCJ526" s="15"/>
      <c r="KCK526" s="15"/>
      <c r="KCL526" s="15"/>
      <c r="KCM526" s="15"/>
      <c r="KCN526" s="15"/>
      <c r="KCO526" s="15"/>
      <c r="KCP526" s="15"/>
      <c r="KCQ526" s="15"/>
      <c r="KCR526" s="15"/>
      <c r="KCS526" s="15"/>
      <c r="KCT526" s="15"/>
      <c r="KCU526" s="15"/>
      <c r="KCV526" s="15"/>
      <c r="KCW526" s="15"/>
      <c r="KCX526" s="15"/>
      <c r="KCY526" s="15"/>
      <c r="KCZ526" s="15"/>
      <c r="KDA526" s="15"/>
      <c r="KDB526" s="15"/>
      <c r="KDC526" s="15"/>
      <c r="KDD526" s="15"/>
      <c r="KDE526" s="15"/>
      <c r="KDF526" s="15"/>
      <c r="KDG526" s="15"/>
      <c r="KDH526" s="15"/>
      <c r="KDI526" s="15"/>
      <c r="KDJ526" s="15"/>
      <c r="KDK526" s="15"/>
      <c r="KDL526" s="15"/>
      <c r="KDM526" s="15"/>
      <c r="KDN526" s="15"/>
      <c r="KDO526" s="15"/>
      <c r="KDP526" s="15"/>
      <c r="KDQ526" s="15"/>
      <c r="KDR526" s="15"/>
      <c r="KDS526" s="15"/>
      <c r="KDT526" s="15"/>
      <c r="KDU526" s="15"/>
      <c r="KDV526" s="15"/>
      <c r="KDW526" s="15"/>
      <c r="KDX526" s="15"/>
      <c r="KDY526" s="15"/>
      <c r="KDZ526" s="15"/>
      <c r="KEA526" s="15"/>
      <c r="KEB526" s="15"/>
      <c r="KEC526" s="15"/>
      <c r="KED526" s="15"/>
      <c r="KEE526" s="15"/>
      <c r="KEF526" s="15"/>
      <c r="KEG526" s="15"/>
      <c r="KEH526" s="15"/>
      <c r="KEI526" s="15"/>
      <c r="KEJ526" s="15"/>
      <c r="KEK526" s="15"/>
      <c r="KEL526" s="15"/>
      <c r="KEM526" s="15"/>
      <c r="KEN526" s="15"/>
      <c r="KEO526" s="15"/>
      <c r="KEP526" s="15"/>
      <c r="KEQ526" s="15"/>
      <c r="KER526" s="15"/>
      <c r="KES526" s="15"/>
      <c r="KET526" s="15"/>
      <c r="KEU526" s="15"/>
      <c r="KEV526" s="15"/>
      <c r="KEW526" s="15"/>
      <c r="KEX526" s="15"/>
      <c r="KEY526" s="15"/>
      <c r="KEZ526" s="15"/>
      <c r="KFA526" s="15"/>
      <c r="KFB526" s="15"/>
      <c r="KFC526" s="15"/>
      <c r="KFD526" s="15"/>
      <c r="KFE526" s="15"/>
      <c r="KFF526" s="15"/>
      <c r="KFG526" s="15"/>
      <c r="KFH526" s="15"/>
      <c r="KFI526" s="15"/>
      <c r="KFJ526" s="15"/>
      <c r="KFK526" s="15"/>
      <c r="KFL526" s="15"/>
      <c r="KFM526" s="15"/>
      <c r="KFN526" s="15"/>
      <c r="KFO526" s="15"/>
      <c r="KFP526" s="15"/>
      <c r="KFQ526" s="15"/>
      <c r="KFR526" s="15"/>
      <c r="KFS526" s="15"/>
      <c r="KFT526" s="15"/>
      <c r="KFU526" s="15"/>
      <c r="KFV526" s="15"/>
      <c r="KFW526" s="15"/>
      <c r="KFX526" s="15"/>
      <c r="KFY526" s="15"/>
      <c r="KFZ526" s="15"/>
      <c r="KGA526" s="15"/>
      <c r="KGB526" s="15"/>
      <c r="KGC526" s="15"/>
      <c r="KGD526" s="15"/>
      <c r="KGE526" s="15"/>
      <c r="KGF526" s="15"/>
      <c r="KGG526" s="15"/>
      <c r="KGH526" s="15"/>
      <c r="KGI526" s="15"/>
      <c r="KGJ526" s="15"/>
      <c r="KGK526" s="15"/>
      <c r="KGL526" s="15"/>
      <c r="KGM526" s="15"/>
      <c r="KGN526" s="15"/>
      <c r="KGO526" s="15"/>
      <c r="KGP526" s="15"/>
      <c r="KGQ526" s="15"/>
      <c r="KGR526" s="15"/>
      <c r="KGS526" s="15"/>
      <c r="KGT526" s="15"/>
      <c r="KGU526" s="15"/>
      <c r="KGV526" s="15"/>
      <c r="KGW526" s="15"/>
      <c r="KGX526" s="15"/>
      <c r="KGY526" s="15"/>
      <c r="KGZ526" s="15"/>
      <c r="KHA526" s="15"/>
      <c r="KHB526" s="15"/>
      <c r="KHC526" s="15"/>
      <c r="KHD526" s="15"/>
      <c r="KHE526" s="15"/>
      <c r="KHF526" s="15"/>
      <c r="KHG526" s="15"/>
      <c r="KHH526" s="15"/>
      <c r="KHI526" s="15"/>
      <c r="KHJ526" s="15"/>
      <c r="KHK526" s="15"/>
      <c r="KHL526" s="15"/>
      <c r="KHM526" s="15"/>
      <c r="KHN526" s="15"/>
      <c r="KHO526" s="15"/>
      <c r="KHP526" s="15"/>
      <c r="KHQ526" s="15"/>
      <c r="KHR526" s="15"/>
      <c r="KHS526" s="15"/>
      <c r="KHT526" s="15"/>
      <c r="KHU526" s="15"/>
      <c r="KHV526" s="15"/>
      <c r="KHW526" s="15"/>
      <c r="KHX526" s="15"/>
      <c r="KHY526" s="15"/>
      <c r="KHZ526" s="15"/>
      <c r="KIA526" s="15"/>
      <c r="KIB526" s="15"/>
      <c r="KIC526" s="15"/>
      <c r="KID526" s="15"/>
      <c r="KIE526" s="15"/>
      <c r="KIF526" s="15"/>
      <c r="KIG526" s="15"/>
      <c r="KIH526" s="15"/>
      <c r="KII526" s="15"/>
      <c r="KIJ526" s="15"/>
      <c r="KIK526" s="15"/>
      <c r="KIL526" s="15"/>
      <c r="KIM526" s="15"/>
      <c r="KIN526" s="15"/>
      <c r="KIO526" s="15"/>
      <c r="KIP526" s="15"/>
      <c r="KIQ526" s="15"/>
      <c r="KIR526" s="15"/>
      <c r="KIS526" s="15"/>
      <c r="KIT526" s="15"/>
      <c r="KIU526" s="15"/>
      <c r="KIV526" s="15"/>
      <c r="KIW526" s="15"/>
      <c r="KIX526" s="15"/>
      <c r="KIY526" s="15"/>
      <c r="KIZ526" s="15"/>
      <c r="KJA526" s="15"/>
      <c r="KJB526" s="15"/>
      <c r="KJC526" s="15"/>
      <c r="KJD526" s="15"/>
      <c r="KJE526" s="15"/>
      <c r="KJF526" s="15"/>
      <c r="KJG526" s="15"/>
      <c r="KJH526" s="15"/>
      <c r="KJI526" s="15"/>
      <c r="KJJ526" s="15"/>
      <c r="KJK526" s="15"/>
      <c r="KJL526" s="15"/>
      <c r="KJM526" s="15"/>
      <c r="KJN526" s="15"/>
      <c r="KJO526" s="15"/>
      <c r="KJP526" s="15"/>
      <c r="KJQ526" s="15"/>
      <c r="KJR526" s="15"/>
      <c r="KJS526" s="15"/>
      <c r="KJT526" s="15"/>
      <c r="KJU526" s="15"/>
      <c r="KJV526" s="15"/>
      <c r="KJW526" s="15"/>
      <c r="KJX526" s="15"/>
      <c r="KJY526" s="15"/>
      <c r="KJZ526" s="15"/>
      <c r="KKA526" s="15"/>
      <c r="KKB526" s="15"/>
      <c r="KKC526" s="15"/>
      <c r="KKD526" s="15"/>
      <c r="KKE526" s="15"/>
      <c r="KKF526" s="15"/>
      <c r="KKG526" s="15"/>
      <c r="KKH526" s="15"/>
      <c r="KKI526" s="15"/>
      <c r="KKJ526" s="15"/>
      <c r="KKK526" s="15"/>
      <c r="KKL526" s="15"/>
      <c r="KKM526" s="15"/>
      <c r="KKN526" s="15"/>
      <c r="KKO526" s="15"/>
      <c r="KKP526" s="15"/>
      <c r="KKQ526" s="15"/>
      <c r="KKR526" s="15"/>
      <c r="KKS526" s="15"/>
      <c r="KKT526" s="15"/>
      <c r="KKU526" s="15"/>
      <c r="KKV526" s="15"/>
      <c r="KKW526" s="15"/>
      <c r="KKX526" s="15"/>
      <c r="KKY526" s="15"/>
      <c r="KKZ526" s="15"/>
      <c r="KLA526" s="15"/>
      <c r="KLB526" s="15"/>
      <c r="KLC526" s="15"/>
      <c r="KLD526" s="15"/>
      <c r="KLE526" s="15"/>
      <c r="KLF526" s="15"/>
      <c r="KLG526" s="15"/>
      <c r="KLH526" s="15"/>
      <c r="KLI526" s="15"/>
      <c r="KLJ526" s="15"/>
      <c r="KLK526" s="15"/>
      <c r="KLL526" s="15"/>
      <c r="KLM526" s="15"/>
      <c r="KLN526" s="15"/>
      <c r="KLO526" s="15"/>
      <c r="KLP526" s="15"/>
      <c r="KLQ526" s="15"/>
      <c r="KLR526" s="15"/>
      <c r="KLS526" s="15"/>
      <c r="KLT526" s="15"/>
      <c r="KLU526" s="15"/>
      <c r="KLV526" s="15"/>
      <c r="KLW526" s="15"/>
      <c r="KLX526" s="15"/>
      <c r="KLY526" s="15"/>
      <c r="KLZ526" s="15"/>
      <c r="KMA526" s="15"/>
      <c r="KMB526" s="15"/>
      <c r="KMC526" s="15"/>
      <c r="KMD526" s="15"/>
      <c r="KME526" s="15"/>
      <c r="KMF526" s="15"/>
      <c r="KMG526" s="15"/>
      <c r="KMH526" s="15"/>
      <c r="KMI526" s="15"/>
      <c r="KMJ526" s="15"/>
      <c r="KMK526" s="15"/>
      <c r="KML526" s="15"/>
      <c r="KMM526" s="15"/>
      <c r="KMN526" s="15"/>
      <c r="KMO526" s="15"/>
      <c r="KMP526" s="15"/>
      <c r="KMQ526" s="15"/>
      <c r="KMR526" s="15"/>
      <c r="KMS526" s="15"/>
      <c r="KMT526" s="15"/>
      <c r="KMU526" s="15"/>
      <c r="KMV526" s="15"/>
      <c r="KMW526" s="15"/>
      <c r="KMX526" s="15"/>
      <c r="KMY526" s="15"/>
      <c r="KMZ526" s="15"/>
      <c r="KNA526" s="15"/>
      <c r="KNB526" s="15"/>
      <c r="KNC526" s="15"/>
      <c r="KND526" s="15"/>
      <c r="KNE526" s="15"/>
      <c r="KNF526" s="15"/>
      <c r="KNG526" s="15"/>
      <c r="KNH526" s="15"/>
      <c r="KNI526" s="15"/>
      <c r="KNJ526" s="15"/>
      <c r="KNK526" s="15"/>
      <c r="KNL526" s="15"/>
      <c r="KNM526" s="15"/>
      <c r="KNN526" s="15"/>
      <c r="KNO526" s="15"/>
      <c r="KNP526" s="15"/>
      <c r="KNQ526" s="15"/>
      <c r="KNR526" s="15"/>
      <c r="KNS526" s="15"/>
      <c r="KNT526" s="15"/>
      <c r="KNU526" s="15"/>
      <c r="KNV526" s="15"/>
      <c r="KNW526" s="15"/>
      <c r="KNX526" s="15"/>
      <c r="KNY526" s="15"/>
      <c r="KNZ526" s="15"/>
      <c r="KOA526" s="15"/>
      <c r="KOB526" s="15"/>
      <c r="KOC526" s="15"/>
      <c r="KOD526" s="15"/>
      <c r="KOE526" s="15"/>
      <c r="KOF526" s="15"/>
      <c r="KOG526" s="15"/>
      <c r="KOH526" s="15"/>
      <c r="KOI526" s="15"/>
      <c r="KOJ526" s="15"/>
      <c r="KOK526" s="15"/>
      <c r="KOL526" s="15"/>
      <c r="KOM526" s="15"/>
      <c r="KON526" s="15"/>
      <c r="KOO526" s="15"/>
      <c r="KOP526" s="15"/>
      <c r="KOQ526" s="15"/>
      <c r="KOR526" s="15"/>
      <c r="KOS526" s="15"/>
      <c r="KOT526" s="15"/>
      <c r="KOU526" s="15"/>
      <c r="KOV526" s="15"/>
      <c r="KOW526" s="15"/>
      <c r="KOX526" s="15"/>
      <c r="KOY526" s="15"/>
      <c r="KOZ526" s="15"/>
      <c r="KPA526" s="15"/>
      <c r="KPB526" s="15"/>
      <c r="KPC526" s="15"/>
      <c r="KPD526" s="15"/>
      <c r="KPE526" s="15"/>
      <c r="KPF526" s="15"/>
      <c r="KPG526" s="15"/>
      <c r="KPH526" s="15"/>
      <c r="KPI526" s="15"/>
      <c r="KPJ526" s="15"/>
      <c r="KPK526" s="15"/>
      <c r="KPL526" s="15"/>
      <c r="KPM526" s="15"/>
      <c r="KPN526" s="15"/>
      <c r="KPO526" s="15"/>
      <c r="KPP526" s="15"/>
      <c r="KPQ526" s="15"/>
      <c r="KPR526" s="15"/>
      <c r="KPS526" s="15"/>
      <c r="KPT526" s="15"/>
      <c r="KPU526" s="15"/>
      <c r="KPV526" s="15"/>
      <c r="KPW526" s="15"/>
      <c r="KPX526" s="15"/>
      <c r="KPY526" s="15"/>
      <c r="KPZ526" s="15"/>
      <c r="KQA526" s="15"/>
      <c r="KQB526" s="15"/>
      <c r="KQC526" s="15"/>
      <c r="KQD526" s="15"/>
      <c r="KQE526" s="15"/>
      <c r="KQF526" s="15"/>
      <c r="KQG526" s="15"/>
      <c r="KQH526" s="15"/>
      <c r="KQI526" s="15"/>
      <c r="KQJ526" s="15"/>
      <c r="KQK526" s="15"/>
      <c r="KQL526" s="15"/>
      <c r="KQM526" s="15"/>
      <c r="KQN526" s="15"/>
      <c r="KQO526" s="15"/>
      <c r="KQP526" s="15"/>
      <c r="KQQ526" s="15"/>
      <c r="KQR526" s="15"/>
      <c r="KQS526" s="15"/>
      <c r="KQT526" s="15"/>
      <c r="KQU526" s="15"/>
      <c r="KQV526" s="15"/>
      <c r="KQW526" s="15"/>
      <c r="KQX526" s="15"/>
      <c r="KQY526" s="15"/>
      <c r="KQZ526" s="15"/>
      <c r="KRA526" s="15"/>
      <c r="KRB526" s="15"/>
      <c r="KRC526" s="15"/>
      <c r="KRD526" s="15"/>
      <c r="KRE526" s="15"/>
      <c r="KRF526" s="15"/>
      <c r="KRG526" s="15"/>
      <c r="KRH526" s="15"/>
      <c r="KRI526" s="15"/>
      <c r="KRJ526" s="15"/>
      <c r="KRK526" s="15"/>
      <c r="KRL526" s="15"/>
      <c r="KRM526" s="15"/>
      <c r="KRN526" s="15"/>
      <c r="KRO526" s="15"/>
      <c r="KRP526" s="15"/>
      <c r="KRQ526" s="15"/>
      <c r="KRR526" s="15"/>
      <c r="KRS526" s="15"/>
      <c r="KRT526" s="15"/>
      <c r="KRU526" s="15"/>
      <c r="KRV526" s="15"/>
      <c r="KRW526" s="15"/>
      <c r="KRX526" s="15"/>
      <c r="KRY526" s="15"/>
      <c r="KRZ526" s="15"/>
      <c r="KSA526" s="15"/>
      <c r="KSB526" s="15"/>
      <c r="KSC526" s="15"/>
      <c r="KSD526" s="15"/>
      <c r="KSE526" s="15"/>
      <c r="KSF526" s="15"/>
      <c r="KSG526" s="15"/>
      <c r="KSH526" s="15"/>
      <c r="KSI526" s="15"/>
      <c r="KSJ526" s="15"/>
      <c r="KSK526" s="15"/>
      <c r="KSL526" s="15"/>
      <c r="KSM526" s="15"/>
      <c r="KSN526" s="15"/>
      <c r="KSO526" s="15"/>
      <c r="KSP526" s="15"/>
      <c r="KSQ526" s="15"/>
      <c r="KSR526" s="15"/>
      <c r="KSS526" s="15"/>
      <c r="KST526" s="15"/>
      <c r="KSU526" s="15"/>
      <c r="KSV526" s="15"/>
      <c r="KSW526" s="15"/>
      <c r="KSX526" s="15"/>
      <c r="KSY526" s="15"/>
      <c r="KSZ526" s="15"/>
      <c r="KTA526" s="15"/>
      <c r="KTB526" s="15"/>
      <c r="KTC526" s="15"/>
      <c r="KTD526" s="15"/>
      <c r="KTE526" s="15"/>
      <c r="KTF526" s="15"/>
      <c r="KTG526" s="15"/>
      <c r="KTH526" s="15"/>
      <c r="KTI526" s="15"/>
      <c r="KTJ526" s="15"/>
      <c r="KTK526" s="15"/>
      <c r="KTL526" s="15"/>
      <c r="KTM526" s="15"/>
      <c r="KTN526" s="15"/>
      <c r="KTO526" s="15"/>
      <c r="KTP526" s="15"/>
      <c r="KTQ526" s="15"/>
      <c r="KTR526" s="15"/>
      <c r="KTS526" s="15"/>
      <c r="KTT526" s="15"/>
      <c r="KTU526" s="15"/>
      <c r="KTV526" s="15"/>
      <c r="KTW526" s="15"/>
      <c r="KTX526" s="15"/>
      <c r="KTY526" s="15"/>
      <c r="KTZ526" s="15"/>
      <c r="KUA526" s="15"/>
      <c r="KUB526" s="15"/>
      <c r="KUC526" s="15"/>
      <c r="KUD526" s="15"/>
      <c r="KUE526" s="15"/>
      <c r="KUF526" s="15"/>
      <c r="KUG526" s="15"/>
      <c r="KUH526" s="15"/>
      <c r="KUI526" s="15"/>
      <c r="KUJ526" s="15"/>
      <c r="KUK526" s="15"/>
      <c r="KUL526" s="15"/>
      <c r="KUM526" s="15"/>
      <c r="KUN526" s="15"/>
      <c r="KUO526" s="15"/>
      <c r="KUP526" s="15"/>
      <c r="KUQ526" s="15"/>
      <c r="KUR526" s="15"/>
      <c r="KUS526" s="15"/>
      <c r="KUT526" s="15"/>
      <c r="KUU526" s="15"/>
      <c r="KUV526" s="15"/>
      <c r="KUW526" s="15"/>
      <c r="KUX526" s="15"/>
      <c r="KUY526" s="15"/>
      <c r="KUZ526" s="15"/>
      <c r="KVA526" s="15"/>
      <c r="KVB526" s="15"/>
      <c r="KVC526" s="15"/>
      <c r="KVD526" s="15"/>
      <c r="KVE526" s="15"/>
      <c r="KVF526" s="15"/>
      <c r="KVG526" s="15"/>
      <c r="KVH526" s="15"/>
      <c r="KVI526" s="15"/>
      <c r="KVJ526" s="15"/>
      <c r="KVK526" s="15"/>
      <c r="KVL526" s="15"/>
      <c r="KVM526" s="15"/>
      <c r="KVN526" s="15"/>
      <c r="KVO526" s="15"/>
      <c r="KVP526" s="15"/>
      <c r="KVQ526" s="15"/>
      <c r="KVR526" s="15"/>
      <c r="KVS526" s="15"/>
      <c r="KVT526" s="15"/>
      <c r="KVU526" s="15"/>
      <c r="KVV526" s="15"/>
      <c r="KVW526" s="15"/>
      <c r="KVX526" s="15"/>
      <c r="KVY526" s="15"/>
      <c r="KVZ526" s="15"/>
      <c r="KWA526" s="15"/>
      <c r="KWB526" s="15"/>
      <c r="KWC526" s="15"/>
      <c r="KWD526" s="15"/>
      <c r="KWE526" s="15"/>
      <c r="KWF526" s="15"/>
      <c r="KWG526" s="15"/>
      <c r="KWH526" s="15"/>
      <c r="KWI526" s="15"/>
      <c r="KWJ526" s="15"/>
      <c r="KWK526" s="15"/>
      <c r="KWL526" s="15"/>
      <c r="KWM526" s="15"/>
      <c r="KWN526" s="15"/>
      <c r="KWO526" s="15"/>
      <c r="KWP526" s="15"/>
      <c r="KWQ526" s="15"/>
      <c r="KWR526" s="15"/>
      <c r="KWS526" s="15"/>
      <c r="KWT526" s="15"/>
      <c r="KWU526" s="15"/>
      <c r="KWV526" s="15"/>
      <c r="KWW526" s="15"/>
      <c r="KWX526" s="15"/>
      <c r="KWY526" s="15"/>
      <c r="KWZ526" s="15"/>
      <c r="KXA526" s="15"/>
      <c r="KXB526" s="15"/>
      <c r="KXC526" s="15"/>
      <c r="KXD526" s="15"/>
      <c r="KXE526" s="15"/>
      <c r="KXF526" s="15"/>
      <c r="KXG526" s="15"/>
      <c r="KXH526" s="15"/>
      <c r="KXI526" s="15"/>
      <c r="KXJ526" s="15"/>
      <c r="KXK526" s="15"/>
      <c r="KXL526" s="15"/>
      <c r="KXM526" s="15"/>
      <c r="KXN526" s="15"/>
      <c r="KXO526" s="15"/>
      <c r="KXP526" s="15"/>
      <c r="KXQ526" s="15"/>
      <c r="KXR526" s="15"/>
      <c r="KXS526" s="15"/>
      <c r="KXT526" s="15"/>
      <c r="KXU526" s="15"/>
      <c r="KXV526" s="15"/>
      <c r="KXW526" s="15"/>
      <c r="KXX526" s="15"/>
      <c r="KXY526" s="15"/>
      <c r="KXZ526" s="15"/>
      <c r="KYA526" s="15"/>
      <c r="KYB526" s="15"/>
      <c r="KYC526" s="15"/>
      <c r="KYD526" s="15"/>
      <c r="KYE526" s="15"/>
      <c r="KYF526" s="15"/>
      <c r="KYG526" s="15"/>
      <c r="KYH526" s="15"/>
      <c r="KYI526" s="15"/>
      <c r="KYJ526" s="15"/>
      <c r="KYK526" s="15"/>
      <c r="KYL526" s="15"/>
      <c r="KYM526" s="15"/>
      <c r="KYN526" s="15"/>
      <c r="KYO526" s="15"/>
      <c r="KYP526" s="15"/>
      <c r="KYQ526" s="15"/>
      <c r="KYR526" s="15"/>
      <c r="KYS526" s="15"/>
      <c r="KYT526" s="15"/>
      <c r="KYU526" s="15"/>
      <c r="KYV526" s="15"/>
      <c r="KYW526" s="15"/>
      <c r="KYX526" s="15"/>
      <c r="KYY526" s="15"/>
      <c r="KYZ526" s="15"/>
      <c r="KZA526" s="15"/>
      <c r="KZB526" s="15"/>
      <c r="KZC526" s="15"/>
      <c r="KZD526" s="15"/>
      <c r="KZE526" s="15"/>
      <c r="KZF526" s="15"/>
      <c r="KZG526" s="15"/>
      <c r="KZH526" s="15"/>
      <c r="KZI526" s="15"/>
      <c r="KZJ526" s="15"/>
      <c r="KZK526" s="15"/>
      <c r="KZL526" s="15"/>
      <c r="KZM526" s="15"/>
      <c r="KZN526" s="15"/>
      <c r="KZO526" s="15"/>
      <c r="KZP526" s="15"/>
      <c r="KZQ526" s="15"/>
      <c r="KZR526" s="15"/>
      <c r="KZS526" s="15"/>
      <c r="KZT526" s="15"/>
      <c r="KZU526" s="15"/>
      <c r="KZV526" s="15"/>
      <c r="KZW526" s="15"/>
      <c r="KZX526" s="15"/>
      <c r="KZY526" s="15"/>
      <c r="KZZ526" s="15"/>
      <c r="LAA526" s="15"/>
      <c r="LAB526" s="15"/>
      <c r="LAC526" s="15"/>
      <c r="LAD526" s="15"/>
      <c r="LAE526" s="15"/>
      <c r="LAF526" s="15"/>
      <c r="LAG526" s="15"/>
      <c r="LAH526" s="15"/>
      <c r="LAI526" s="15"/>
      <c r="LAJ526" s="15"/>
      <c r="LAK526" s="15"/>
      <c r="LAL526" s="15"/>
      <c r="LAM526" s="15"/>
      <c r="LAN526" s="15"/>
      <c r="LAO526" s="15"/>
      <c r="LAP526" s="15"/>
      <c r="LAQ526" s="15"/>
      <c r="LAR526" s="15"/>
      <c r="LAS526" s="15"/>
      <c r="LAT526" s="15"/>
      <c r="LAU526" s="15"/>
      <c r="LAV526" s="15"/>
      <c r="LAW526" s="15"/>
      <c r="LAX526" s="15"/>
      <c r="LAY526" s="15"/>
      <c r="LAZ526" s="15"/>
      <c r="LBA526" s="15"/>
      <c r="LBB526" s="15"/>
      <c r="LBC526" s="15"/>
      <c r="LBD526" s="15"/>
      <c r="LBE526" s="15"/>
      <c r="LBF526" s="15"/>
      <c r="LBG526" s="15"/>
      <c r="LBH526" s="15"/>
      <c r="LBI526" s="15"/>
      <c r="LBJ526" s="15"/>
      <c r="LBK526" s="15"/>
      <c r="LBL526" s="15"/>
      <c r="LBM526" s="15"/>
      <c r="LBN526" s="15"/>
      <c r="LBO526" s="15"/>
      <c r="LBP526" s="15"/>
      <c r="LBQ526" s="15"/>
      <c r="LBR526" s="15"/>
      <c r="LBS526" s="15"/>
      <c r="LBT526" s="15"/>
      <c r="LBU526" s="15"/>
      <c r="LBV526" s="15"/>
      <c r="LBW526" s="15"/>
      <c r="LBX526" s="15"/>
      <c r="LBY526" s="15"/>
      <c r="LBZ526" s="15"/>
      <c r="LCA526" s="15"/>
      <c r="LCB526" s="15"/>
      <c r="LCC526" s="15"/>
      <c r="LCD526" s="15"/>
      <c r="LCE526" s="15"/>
      <c r="LCF526" s="15"/>
      <c r="LCG526" s="15"/>
      <c r="LCH526" s="15"/>
      <c r="LCI526" s="15"/>
      <c r="LCJ526" s="15"/>
      <c r="LCK526" s="15"/>
      <c r="LCL526" s="15"/>
      <c r="LCM526" s="15"/>
      <c r="LCN526" s="15"/>
      <c r="LCO526" s="15"/>
      <c r="LCP526" s="15"/>
      <c r="LCQ526" s="15"/>
      <c r="LCR526" s="15"/>
      <c r="LCS526" s="15"/>
      <c r="LCT526" s="15"/>
      <c r="LCU526" s="15"/>
      <c r="LCV526" s="15"/>
      <c r="LCW526" s="15"/>
      <c r="LCX526" s="15"/>
      <c r="LCY526" s="15"/>
      <c r="LCZ526" s="15"/>
      <c r="LDA526" s="15"/>
      <c r="LDB526" s="15"/>
      <c r="LDC526" s="15"/>
      <c r="LDD526" s="15"/>
      <c r="LDE526" s="15"/>
      <c r="LDF526" s="15"/>
      <c r="LDG526" s="15"/>
      <c r="LDH526" s="15"/>
      <c r="LDI526" s="15"/>
      <c r="LDJ526" s="15"/>
      <c r="LDK526" s="15"/>
      <c r="LDL526" s="15"/>
      <c r="LDM526" s="15"/>
      <c r="LDN526" s="15"/>
      <c r="LDO526" s="15"/>
      <c r="LDP526" s="15"/>
      <c r="LDQ526" s="15"/>
      <c r="LDR526" s="15"/>
      <c r="LDS526" s="15"/>
      <c r="LDT526" s="15"/>
      <c r="LDU526" s="15"/>
      <c r="LDV526" s="15"/>
      <c r="LDW526" s="15"/>
      <c r="LDX526" s="15"/>
      <c r="LDY526" s="15"/>
      <c r="LDZ526" s="15"/>
      <c r="LEA526" s="15"/>
      <c r="LEB526" s="15"/>
      <c r="LEC526" s="15"/>
      <c r="LED526" s="15"/>
      <c r="LEE526" s="15"/>
      <c r="LEF526" s="15"/>
      <c r="LEG526" s="15"/>
      <c r="LEH526" s="15"/>
      <c r="LEI526" s="15"/>
      <c r="LEJ526" s="15"/>
      <c r="LEK526" s="15"/>
      <c r="LEL526" s="15"/>
      <c r="LEM526" s="15"/>
      <c r="LEN526" s="15"/>
      <c r="LEO526" s="15"/>
      <c r="LEP526" s="15"/>
      <c r="LEQ526" s="15"/>
      <c r="LER526" s="15"/>
      <c r="LES526" s="15"/>
      <c r="LET526" s="15"/>
      <c r="LEU526" s="15"/>
      <c r="LEV526" s="15"/>
      <c r="LEW526" s="15"/>
      <c r="LEX526" s="15"/>
      <c r="LEY526" s="15"/>
      <c r="LEZ526" s="15"/>
      <c r="LFA526" s="15"/>
      <c r="LFB526" s="15"/>
      <c r="LFC526" s="15"/>
      <c r="LFD526" s="15"/>
      <c r="LFE526" s="15"/>
      <c r="LFF526" s="15"/>
      <c r="LFG526" s="15"/>
      <c r="LFH526" s="15"/>
      <c r="LFI526" s="15"/>
      <c r="LFJ526" s="15"/>
      <c r="LFK526" s="15"/>
      <c r="LFL526" s="15"/>
      <c r="LFM526" s="15"/>
      <c r="LFN526" s="15"/>
      <c r="LFO526" s="15"/>
      <c r="LFP526" s="15"/>
      <c r="LFQ526" s="15"/>
      <c r="LFR526" s="15"/>
      <c r="LFS526" s="15"/>
      <c r="LFT526" s="15"/>
      <c r="LFU526" s="15"/>
      <c r="LFV526" s="15"/>
      <c r="LFW526" s="15"/>
      <c r="LFX526" s="15"/>
      <c r="LFY526" s="15"/>
      <c r="LFZ526" s="15"/>
      <c r="LGA526" s="15"/>
      <c r="LGB526" s="15"/>
      <c r="LGC526" s="15"/>
      <c r="LGD526" s="15"/>
      <c r="LGE526" s="15"/>
      <c r="LGF526" s="15"/>
      <c r="LGG526" s="15"/>
      <c r="LGH526" s="15"/>
      <c r="LGI526" s="15"/>
      <c r="LGJ526" s="15"/>
      <c r="LGK526" s="15"/>
      <c r="LGL526" s="15"/>
      <c r="LGM526" s="15"/>
      <c r="LGN526" s="15"/>
      <c r="LGO526" s="15"/>
      <c r="LGP526" s="15"/>
      <c r="LGQ526" s="15"/>
      <c r="LGR526" s="15"/>
      <c r="LGS526" s="15"/>
      <c r="LGT526" s="15"/>
      <c r="LGU526" s="15"/>
      <c r="LGV526" s="15"/>
      <c r="LGW526" s="15"/>
      <c r="LGX526" s="15"/>
      <c r="LGY526" s="15"/>
      <c r="LGZ526" s="15"/>
      <c r="LHA526" s="15"/>
      <c r="LHB526" s="15"/>
      <c r="LHC526" s="15"/>
      <c r="LHD526" s="15"/>
      <c r="LHE526" s="15"/>
      <c r="LHF526" s="15"/>
      <c r="LHG526" s="15"/>
      <c r="LHH526" s="15"/>
      <c r="LHI526" s="15"/>
      <c r="LHJ526" s="15"/>
      <c r="LHK526" s="15"/>
      <c r="LHL526" s="15"/>
      <c r="LHM526" s="15"/>
      <c r="LHN526" s="15"/>
      <c r="LHO526" s="15"/>
      <c r="LHP526" s="15"/>
      <c r="LHQ526" s="15"/>
      <c r="LHR526" s="15"/>
      <c r="LHS526" s="15"/>
      <c r="LHT526" s="15"/>
      <c r="LHU526" s="15"/>
      <c r="LHV526" s="15"/>
      <c r="LHW526" s="15"/>
      <c r="LHX526" s="15"/>
      <c r="LHY526" s="15"/>
      <c r="LHZ526" s="15"/>
      <c r="LIA526" s="15"/>
      <c r="LIB526" s="15"/>
      <c r="LIC526" s="15"/>
      <c r="LID526" s="15"/>
      <c r="LIE526" s="15"/>
      <c r="LIF526" s="15"/>
      <c r="LIG526" s="15"/>
      <c r="LIH526" s="15"/>
      <c r="LII526" s="15"/>
      <c r="LIJ526" s="15"/>
      <c r="LIK526" s="15"/>
      <c r="LIL526" s="15"/>
      <c r="LIM526" s="15"/>
      <c r="LIN526" s="15"/>
      <c r="LIO526" s="15"/>
      <c r="LIP526" s="15"/>
      <c r="LIQ526" s="15"/>
      <c r="LIR526" s="15"/>
      <c r="LIS526" s="15"/>
      <c r="LIT526" s="15"/>
      <c r="LIU526" s="15"/>
      <c r="LIV526" s="15"/>
      <c r="LIW526" s="15"/>
      <c r="LIX526" s="15"/>
      <c r="LIY526" s="15"/>
      <c r="LIZ526" s="15"/>
      <c r="LJA526" s="15"/>
      <c r="LJB526" s="15"/>
      <c r="LJC526" s="15"/>
      <c r="LJD526" s="15"/>
      <c r="LJE526" s="15"/>
      <c r="LJF526" s="15"/>
      <c r="LJG526" s="15"/>
      <c r="LJH526" s="15"/>
      <c r="LJI526" s="15"/>
      <c r="LJJ526" s="15"/>
      <c r="LJK526" s="15"/>
      <c r="LJL526" s="15"/>
      <c r="LJM526" s="15"/>
      <c r="LJN526" s="15"/>
      <c r="LJO526" s="15"/>
      <c r="LJP526" s="15"/>
      <c r="LJQ526" s="15"/>
      <c r="LJR526" s="15"/>
      <c r="LJS526" s="15"/>
      <c r="LJT526" s="15"/>
      <c r="LJU526" s="15"/>
      <c r="LJV526" s="15"/>
      <c r="LJW526" s="15"/>
      <c r="LJX526" s="15"/>
      <c r="LJY526" s="15"/>
      <c r="LJZ526" s="15"/>
      <c r="LKA526" s="15"/>
      <c r="LKB526" s="15"/>
      <c r="LKC526" s="15"/>
      <c r="LKD526" s="15"/>
      <c r="LKE526" s="15"/>
      <c r="LKF526" s="15"/>
      <c r="LKG526" s="15"/>
      <c r="LKH526" s="15"/>
      <c r="LKI526" s="15"/>
      <c r="LKJ526" s="15"/>
      <c r="LKK526" s="15"/>
      <c r="LKL526" s="15"/>
      <c r="LKM526" s="15"/>
      <c r="LKN526" s="15"/>
      <c r="LKO526" s="15"/>
      <c r="LKP526" s="15"/>
      <c r="LKQ526" s="15"/>
      <c r="LKR526" s="15"/>
      <c r="LKS526" s="15"/>
      <c r="LKT526" s="15"/>
      <c r="LKU526" s="15"/>
      <c r="LKV526" s="15"/>
      <c r="LKW526" s="15"/>
      <c r="LKX526" s="15"/>
      <c r="LKY526" s="15"/>
      <c r="LKZ526" s="15"/>
      <c r="LLA526" s="15"/>
      <c r="LLB526" s="15"/>
      <c r="LLC526" s="15"/>
      <c r="LLD526" s="15"/>
      <c r="LLE526" s="15"/>
      <c r="LLF526" s="15"/>
      <c r="LLG526" s="15"/>
      <c r="LLH526" s="15"/>
      <c r="LLI526" s="15"/>
      <c r="LLJ526" s="15"/>
      <c r="LLK526" s="15"/>
      <c r="LLL526" s="15"/>
      <c r="LLM526" s="15"/>
      <c r="LLN526" s="15"/>
      <c r="LLO526" s="15"/>
      <c r="LLP526" s="15"/>
      <c r="LLQ526" s="15"/>
      <c r="LLR526" s="15"/>
      <c r="LLS526" s="15"/>
      <c r="LLT526" s="15"/>
      <c r="LLU526" s="15"/>
      <c r="LLV526" s="15"/>
      <c r="LLW526" s="15"/>
      <c r="LLX526" s="15"/>
      <c r="LLY526" s="15"/>
      <c r="LLZ526" s="15"/>
      <c r="LMA526" s="15"/>
      <c r="LMB526" s="15"/>
      <c r="LMC526" s="15"/>
      <c r="LMD526" s="15"/>
      <c r="LME526" s="15"/>
      <c r="LMF526" s="15"/>
      <c r="LMG526" s="15"/>
      <c r="LMH526" s="15"/>
      <c r="LMI526" s="15"/>
      <c r="LMJ526" s="15"/>
      <c r="LMK526" s="15"/>
      <c r="LML526" s="15"/>
      <c r="LMM526" s="15"/>
      <c r="LMN526" s="15"/>
      <c r="LMO526" s="15"/>
      <c r="LMP526" s="15"/>
      <c r="LMQ526" s="15"/>
      <c r="LMR526" s="15"/>
      <c r="LMS526" s="15"/>
      <c r="LMT526" s="15"/>
      <c r="LMU526" s="15"/>
      <c r="LMV526" s="15"/>
      <c r="LMW526" s="15"/>
      <c r="LMX526" s="15"/>
      <c r="LMY526" s="15"/>
      <c r="LMZ526" s="15"/>
      <c r="LNA526" s="15"/>
      <c r="LNB526" s="15"/>
      <c r="LNC526" s="15"/>
      <c r="LND526" s="15"/>
      <c r="LNE526" s="15"/>
      <c r="LNF526" s="15"/>
      <c r="LNG526" s="15"/>
      <c r="LNH526" s="15"/>
      <c r="LNI526" s="15"/>
      <c r="LNJ526" s="15"/>
      <c r="LNK526" s="15"/>
      <c r="LNL526" s="15"/>
      <c r="LNM526" s="15"/>
      <c r="LNN526" s="15"/>
      <c r="LNO526" s="15"/>
      <c r="LNP526" s="15"/>
      <c r="LNQ526" s="15"/>
      <c r="LNR526" s="15"/>
      <c r="LNS526" s="15"/>
      <c r="LNT526" s="15"/>
      <c r="LNU526" s="15"/>
      <c r="LNV526" s="15"/>
      <c r="LNW526" s="15"/>
      <c r="LNX526" s="15"/>
      <c r="LNY526" s="15"/>
      <c r="LNZ526" s="15"/>
      <c r="LOA526" s="15"/>
      <c r="LOB526" s="15"/>
      <c r="LOC526" s="15"/>
      <c r="LOD526" s="15"/>
      <c r="LOE526" s="15"/>
      <c r="LOF526" s="15"/>
      <c r="LOG526" s="15"/>
      <c r="LOH526" s="15"/>
      <c r="LOI526" s="15"/>
      <c r="LOJ526" s="15"/>
      <c r="LOK526" s="15"/>
      <c r="LOL526" s="15"/>
      <c r="LOM526" s="15"/>
      <c r="LON526" s="15"/>
      <c r="LOO526" s="15"/>
      <c r="LOP526" s="15"/>
      <c r="LOQ526" s="15"/>
      <c r="LOR526" s="15"/>
      <c r="LOS526" s="15"/>
      <c r="LOT526" s="15"/>
      <c r="LOU526" s="15"/>
      <c r="LOV526" s="15"/>
      <c r="LOW526" s="15"/>
      <c r="LOX526" s="15"/>
      <c r="LOY526" s="15"/>
      <c r="LOZ526" s="15"/>
      <c r="LPA526" s="15"/>
      <c r="LPB526" s="15"/>
      <c r="LPC526" s="15"/>
      <c r="LPD526" s="15"/>
      <c r="LPE526" s="15"/>
      <c r="LPF526" s="15"/>
      <c r="LPG526" s="15"/>
      <c r="LPH526" s="15"/>
      <c r="LPI526" s="15"/>
      <c r="LPJ526" s="15"/>
      <c r="LPK526" s="15"/>
      <c r="LPL526" s="15"/>
      <c r="LPM526" s="15"/>
      <c r="LPN526" s="15"/>
      <c r="LPO526" s="15"/>
      <c r="LPP526" s="15"/>
      <c r="LPQ526" s="15"/>
      <c r="LPR526" s="15"/>
      <c r="LPS526" s="15"/>
      <c r="LPT526" s="15"/>
      <c r="LPU526" s="15"/>
      <c r="LPV526" s="15"/>
      <c r="LPW526" s="15"/>
      <c r="LPX526" s="15"/>
      <c r="LPY526" s="15"/>
      <c r="LPZ526" s="15"/>
      <c r="LQA526" s="15"/>
      <c r="LQB526" s="15"/>
      <c r="LQC526" s="15"/>
      <c r="LQD526" s="15"/>
      <c r="LQE526" s="15"/>
      <c r="LQF526" s="15"/>
      <c r="LQG526" s="15"/>
      <c r="LQH526" s="15"/>
      <c r="LQI526" s="15"/>
      <c r="LQJ526" s="15"/>
      <c r="LQK526" s="15"/>
      <c r="LQL526" s="15"/>
      <c r="LQM526" s="15"/>
      <c r="LQN526" s="15"/>
      <c r="LQO526" s="15"/>
      <c r="LQP526" s="15"/>
      <c r="LQQ526" s="15"/>
      <c r="LQR526" s="15"/>
      <c r="LQS526" s="15"/>
      <c r="LQT526" s="15"/>
      <c r="LQU526" s="15"/>
      <c r="LQV526" s="15"/>
      <c r="LQW526" s="15"/>
      <c r="LQX526" s="15"/>
      <c r="LQY526" s="15"/>
      <c r="LQZ526" s="15"/>
      <c r="LRA526" s="15"/>
      <c r="LRB526" s="15"/>
      <c r="LRC526" s="15"/>
      <c r="LRD526" s="15"/>
      <c r="LRE526" s="15"/>
      <c r="LRF526" s="15"/>
      <c r="LRG526" s="15"/>
      <c r="LRH526" s="15"/>
      <c r="LRI526" s="15"/>
      <c r="LRJ526" s="15"/>
      <c r="LRK526" s="15"/>
      <c r="LRL526" s="15"/>
      <c r="LRM526" s="15"/>
      <c r="LRN526" s="15"/>
      <c r="LRO526" s="15"/>
      <c r="LRP526" s="15"/>
      <c r="LRQ526" s="15"/>
      <c r="LRR526" s="15"/>
      <c r="LRS526" s="15"/>
      <c r="LRT526" s="15"/>
      <c r="LRU526" s="15"/>
      <c r="LRV526" s="15"/>
      <c r="LRW526" s="15"/>
      <c r="LRX526" s="15"/>
      <c r="LRY526" s="15"/>
      <c r="LRZ526" s="15"/>
      <c r="LSA526" s="15"/>
      <c r="LSB526" s="15"/>
      <c r="LSC526" s="15"/>
      <c r="LSD526" s="15"/>
      <c r="LSE526" s="15"/>
      <c r="LSF526" s="15"/>
      <c r="LSG526" s="15"/>
      <c r="LSH526" s="15"/>
      <c r="LSI526" s="15"/>
      <c r="LSJ526" s="15"/>
      <c r="LSK526" s="15"/>
      <c r="LSL526" s="15"/>
      <c r="LSM526" s="15"/>
      <c r="LSN526" s="15"/>
      <c r="LSO526" s="15"/>
      <c r="LSP526" s="15"/>
      <c r="LSQ526" s="15"/>
      <c r="LSR526" s="15"/>
      <c r="LSS526" s="15"/>
      <c r="LST526" s="15"/>
      <c r="LSU526" s="15"/>
      <c r="LSV526" s="15"/>
      <c r="LSW526" s="15"/>
      <c r="LSX526" s="15"/>
      <c r="LSY526" s="15"/>
      <c r="LSZ526" s="15"/>
      <c r="LTA526" s="15"/>
      <c r="LTB526" s="15"/>
      <c r="LTC526" s="15"/>
      <c r="LTD526" s="15"/>
      <c r="LTE526" s="15"/>
      <c r="LTF526" s="15"/>
      <c r="LTG526" s="15"/>
      <c r="LTH526" s="15"/>
      <c r="LTI526" s="15"/>
      <c r="LTJ526" s="15"/>
      <c r="LTK526" s="15"/>
      <c r="LTL526" s="15"/>
      <c r="LTM526" s="15"/>
      <c r="LTN526" s="15"/>
      <c r="LTO526" s="15"/>
      <c r="LTP526" s="15"/>
      <c r="LTQ526" s="15"/>
      <c r="LTR526" s="15"/>
      <c r="LTS526" s="15"/>
      <c r="LTT526" s="15"/>
      <c r="LTU526" s="15"/>
      <c r="LTV526" s="15"/>
      <c r="LTW526" s="15"/>
      <c r="LTX526" s="15"/>
      <c r="LTY526" s="15"/>
      <c r="LTZ526" s="15"/>
      <c r="LUA526" s="15"/>
      <c r="LUB526" s="15"/>
      <c r="LUC526" s="15"/>
      <c r="LUD526" s="15"/>
      <c r="LUE526" s="15"/>
      <c r="LUF526" s="15"/>
      <c r="LUG526" s="15"/>
      <c r="LUH526" s="15"/>
      <c r="LUI526" s="15"/>
      <c r="LUJ526" s="15"/>
      <c r="LUK526" s="15"/>
      <c r="LUL526" s="15"/>
      <c r="LUM526" s="15"/>
      <c r="LUN526" s="15"/>
      <c r="LUO526" s="15"/>
      <c r="LUP526" s="15"/>
      <c r="LUQ526" s="15"/>
      <c r="LUR526" s="15"/>
      <c r="LUS526" s="15"/>
      <c r="LUT526" s="15"/>
      <c r="LUU526" s="15"/>
      <c r="LUV526" s="15"/>
      <c r="LUW526" s="15"/>
      <c r="LUX526" s="15"/>
      <c r="LUY526" s="15"/>
      <c r="LUZ526" s="15"/>
      <c r="LVA526" s="15"/>
      <c r="LVB526" s="15"/>
      <c r="LVC526" s="15"/>
      <c r="LVD526" s="15"/>
      <c r="LVE526" s="15"/>
      <c r="LVF526" s="15"/>
      <c r="LVG526" s="15"/>
      <c r="LVH526" s="15"/>
      <c r="LVI526" s="15"/>
      <c r="LVJ526" s="15"/>
      <c r="LVK526" s="15"/>
      <c r="LVL526" s="15"/>
      <c r="LVM526" s="15"/>
      <c r="LVN526" s="15"/>
      <c r="LVO526" s="15"/>
      <c r="LVP526" s="15"/>
      <c r="LVQ526" s="15"/>
      <c r="LVR526" s="15"/>
      <c r="LVS526" s="15"/>
      <c r="LVT526" s="15"/>
      <c r="LVU526" s="15"/>
      <c r="LVV526" s="15"/>
      <c r="LVW526" s="15"/>
      <c r="LVX526" s="15"/>
      <c r="LVY526" s="15"/>
      <c r="LVZ526" s="15"/>
      <c r="LWA526" s="15"/>
      <c r="LWB526" s="15"/>
      <c r="LWC526" s="15"/>
      <c r="LWD526" s="15"/>
      <c r="LWE526" s="15"/>
      <c r="LWF526" s="15"/>
      <c r="LWG526" s="15"/>
      <c r="LWH526" s="15"/>
      <c r="LWI526" s="15"/>
      <c r="LWJ526" s="15"/>
      <c r="LWK526" s="15"/>
      <c r="LWL526" s="15"/>
      <c r="LWM526" s="15"/>
      <c r="LWN526" s="15"/>
      <c r="LWO526" s="15"/>
      <c r="LWP526" s="15"/>
      <c r="LWQ526" s="15"/>
      <c r="LWR526" s="15"/>
      <c r="LWS526" s="15"/>
      <c r="LWT526" s="15"/>
      <c r="LWU526" s="15"/>
      <c r="LWV526" s="15"/>
      <c r="LWW526" s="15"/>
      <c r="LWX526" s="15"/>
      <c r="LWY526" s="15"/>
      <c r="LWZ526" s="15"/>
      <c r="LXA526" s="15"/>
      <c r="LXB526" s="15"/>
      <c r="LXC526" s="15"/>
      <c r="LXD526" s="15"/>
      <c r="LXE526" s="15"/>
      <c r="LXF526" s="15"/>
      <c r="LXG526" s="15"/>
      <c r="LXH526" s="15"/>
      <c r="LXI526" s="15"/>
      <c r="LXJ526" s="15"/>
      <c r="LXK526" s="15"/>
      <c r="LXL526" s="15"/>
      <c r="LXM526" s="15"/>
      <c r="LXN526" s="15"/>
      <c r="LXO526" s="15"/>
      <c r="LXP526" s="15"/>
      <c r="LXQ526" s="15"/>
      <c r="LXR526" s="15"/>
      <c r="LXS526" s="15"/>
      <c r="LXT526" s="15"/>
      <c r="LXU526" s="15"/>
      <c r="LXV526" s="15"/>
      <c r="LXW526" s="15"/>
      <c r="LXX526" s="15"/>
      <c r="LXY526" s="15"/>
      <c r="LXZ526" s="15"/>
      <c r="LYA526" s="15"/>
      <c r="LYB526" s="15"/>
      <c r="LYC526" s="15"/>
      <c r="LYD526" s="15"/>
      <c r="LYE526" s="15"/>
      <c r="LYF526" s="15"/>
      <c r="LYG526" s="15"/>
      <c r="LYH526" s="15"/>
      <c r="LYI526" s="15"/>
      <c r="LYJ526" s="15"/>
      <c r="LYK526" s="15"/>
      <c r="LYL526" s="15"/>
      <c r="LYM526" s="15"/>
      <c r="LYN526" s="15"/>
      <c r="LYO526" s="15"/>
      <c r="LYP526" s="15"/>
      <c r="LYQ526" s="15"/>
      <c r="LYR526" s="15"/>
      <c r="LYS526" s="15"/>
      <c r="LYT526" s="15"/>
      <c r="LYU526" s="15"/>
      <c r="LYV526" s="15"/>
      <c r="LYW526" s="15"/>
      <c r="LYX526" s="15"/>
      <c r="LYY526" s="15"/>
      <c r="LYZ526" s="15"/>
      <c r="LZA526" s="15"/>
      <c r="LZB526" s="15"/>
      <c r="LZC526" s="15"/>
      <c r="LZD526" s="15"/>
      <c r="LZE526" s="15"/>
      <c r="LZF526" s="15"/>
      <c r="LZG526" s="15"/>
      <c r="LZH526" s="15"/>
      <c r="LZI526" s="15"/>
      <c r="LZJ526" s="15"/>
      <c r="LZK526" s="15"/>
      <c r="LZL526" s="15"/>
      <c r="LZM526" s="15"/>
      <c r="LZN526" s="15"/>
      <c r="LZO526" s="15"/>
      <c r="LZP526" s="15"/>
      <c r="LZQ526" s="15"/>
      <c r="LZR526" s="15"/>
      <c r="LZS526" s="15"/>
      <c r="LZT526" s="15"/>
      <c r="LZU526" s="15"/>
      <c r="LZV526" s="15"/>
      <c r="LZW526" s="15"/>
      <c r="LZX526" s="15"/>
      <c r="LZY526" s="15"/>
      <c r="LZZ526" s="15"/>
      <c r="MAA526" s="15"/>
      <c r="MAB526" s="15"/>
      <c r="MAC526" s="15"/>
      <c r="MAD526" s="15"/>
      <c r="MAE526" s="15"/>
      <c r="MAF526" s="15"/>
      <c r="MAG526" s="15"/>
      <c r="MAH526" s="15"/>
      <c r="MAI526" s="15"/>
      <c r="MAJ526" s="15"/>
      <c r="MAK526" s="15"/>
      <c r="MAL526" s="15"/>
      <c r="MAM526" s="15"/>
      <c r="MAN526" s="15"/>
      <c r="MAO526" s="15"/>
      <c r="MAP526" s="15"/>
      <c r="MAQ526" s="15"/>
      <c r="MAR526" s="15"/>
      <c r="MAS526" s="15"/>
      <c r="MAT526" s="15"/>
      <c r="MAU526" s="15"/>
      <c r="MAV526" s="15"/>
      <c r="MAW526" s="15"/>
      <c r="MAX526" s="15"/>
      <c r="MAY526" s="15"/>
      <c r="MAZ526" s="15"/>
      <c r="MBA526" s="15"/>
      <c r="MBB526" s="15"/>
      <c r="MBC526" s="15"/>
      <c r="MBD526" s="15"/>
      <c r="MBE526" s="15"/>
      <c r="MBF526" s="15"/>
      <c r="MBG526" s="15"/>
      <c r="MBH526" s="15"/>
      <c r="MBI526" s="15"/>
      <c r="MBJ526" s="15"/>
      <c r="MBK526" s="15"/>
      <c r="MBL526" s="15"/>
      <c r="MBM526" s="15"/>
      <c r="MBN526" s="15"/>
      <c r="MBO526" s="15"/>
      <c r="MBP526" s="15"/>
      <c r="MBQ526" s="15"/>
      <c r="MBR526" s="15"/>
      <c r="MBS526" s="15"/>
      <c r="MBT526" s="15"/>
      <c r="MBU526" s="15"/>
      <c r="MBV526" s="15"/>
      <c r="MBW526" s="15"/>
      <c r="MBX526" s="15"/>
      <c r="MBY526" s="15"/>
      <c r="MBZ526" s="15"/>
      <c r="MCA526" s="15"/>
      <c r="MCB526" s="15"/>
      <c r="MCC526" s="15"/>
      <c r="MCD526" s="15"/>
      <c r="MCE526" s="15"/>
      <c r="MCF526" s="15"/>
      <c r="MCG526" s="15"/>
      <c r="MCH526" s="15"/>
      <c r="MCI526" s="15"/>
      <c r="MCJ526" s="15"/>
      <c r="MCK526" s="15"/>
      <c r="MCL526" s="15"/>
      <c r="MCM526" s="15"/>
      <c r="MCN526" s="15"/>
      <c r="MCO526" s="15"/>
      <c r="MCP526" s="15"/>
      <c r="MCQ526" s="15"/>
      <c r="MCR526" s="15"/>
      <c r="MCS526" s="15"/>
      <c r="MCT526" s="15"/>
      <c r="MCU526" s="15"/>
      <c r="MCV526" s="15"/>
      <c r="MCW526" s="15"/>
      <c r="MCX526" s="15"/>
      <c r="MCY526" s="15"/>
      <c r="MCZ526" s="15"/>
      <c r="MDA526" s="15"/>
      <c r="MDB526" s="15"/>
      <c r="MDC526" s="15"/>
      <c r="MDD526" s="15"/>
      <c r="MDE526" s="15"/>
      <c r="MDF526" s="15"/>
      <c r="MDG526" s="15"/>
      <c r="MDH526" s="15"/>
      <c r="MDI526" s="15"/>
      <c r="MDJ526" s="15"/>
      <c r="MDK526" s="15"/>
      <c r="MDL526" s="15"/>
      <c r="MDM526" s="15"/>
      <c r="MDN526" s="15"/>
      <c r="MDO526" s="15"/>
      <c r="MDP526" s="15"/>
      <c r="MDQ526" s="15"/>
      <c r="MDR526" s="15"/>
      <c r="MDS526" s="15"/>
      <c r="MDT526" s="15"/>
      <c r="MDU526" s="15"/>
      <c r="MDV526" s="15"/>
      <c r="MDW526" s="15"/>
      <c r="MDX526" s="15"/>
      <c r="MDY526" s="15"/>
      <c r="MDZ526" s="15"/>
      <c r="MEA526" s="15"/>
      <c r="MEB526" s="15"/>
      <c r="MEC526" s="15"/>
      <c r="MED526" s="15"/>
      <c r="MEE526" s="15"/>
      <c r="MEF526" s="15"/>
      <c r="MEG526" s="15"/>
      <c r="MEH526" s="15"/>
      <c r="MEI526" s="15"/>
      <c r="MEJ526" s="15"/>
      <c r="MEK526" s="15"/>
      <c r="MEL526" s="15"/>
      <c r="MEM526" s="15"/>
      <c r="MEN526" s="15"/>
      <c r="MEO526" s="15"/>
      <c r="MEP526" s="15"/>
      <c r="MEQ526" s="15"/>
      <c r="MER526" s="15"/>
      <c r="MES526" s="15"/>
      <c r="MET526" s="15"/>
      <c r="MEU526" s="15"/>
      <c r="MEV526" s="15"/>
      <c r="MEW526" s="15"/>
      <c r="MEX526" s="15"/>
      <c r="MEY526" s="15"/>
      <c r="MEZ526" s="15"/>
      <c r="MFA526" s="15"/>
      <c r="MFB526" s="15"/>
      <c r="MFC526" s="15"/>
      <c r="MFD526" s="15"/>
      <c r="MFE526" s="15"/>
      <c r="MFF526" s="15"/>
      <c r="MFG526" s="15"/>
      <c r="MFH526" s="15"/>
      <c r="MFI526" s="15"/>
      <c r="MFJ526" s="15"/>
      <c r="MFK526" s="15"/>
      <c r="MFL526" s="15"/>
      <c r="MFM526" s="15"/>
      <c r="MFN526" s="15"/>
      <c r="MFO526" s="15"/>
      <c r="MFP526" s="15"/>
      <c r="MFQ526" s="15"/>
      <c r="MFR526" s="15"/>
      <c r="MFS526" s="15"/>
      <c r="MFT526" s="15"/>
      <c r="MFU526" s="15"/>
      <c r="MFV526" s="15"/>
      <c r="MFW526" s="15"/>
      <c r="MFX526" s="15"/>
      <c r="MFY526" s="15"/>
      <c r="MFZ526" s="15"/>
      <c r="MGA526" s="15"/>
      <c r="MGB526" s="15"/>
      <c r="MGC526" s="15"/>
      <c r="MGD526" s="15"/>
      <c r="MGE526" s="15"/>
      <c r="MGF526" s="15"/>
      <c r="MGG526" s="15"/>
      <c r="MGH526" s="15"/>
      <c r="MGI526" s="15"/>
      <c r="MGJ526" s="15"/>
      <c r="MGK526" s="15"/>
      <c r="MGL526" s="15"/>
      <c r="MGM526" s="15"/>
      <c r="MGN526" s="15"/>
      <c r="MGO526" s="15"/>
      <c r="MGP526" s="15"/>
      <c r="MGQ526" s="15"/>
      <c r="MGR526" s="15"/>
      <c r="MGS526" s="15"/>
      <c r="MGT526" s="15"/>
      <c r="MGU526" s="15"/>
      <c r="MGV526" s="15"/>
      <c r="MGW526" s="15"/>
      <c r="MGX526" s="15"/>
      <c r="MGY526" s="15"/>
      <c r="MGZ526" s="15"/>
      <c r="MHA526" s="15"/>
      <c r="MHB526" s="15"/>
      <c r="MHC526" s="15"/>
      <c r="MHD526" s="15"/>
      <c r="MHE526" s="15"/>
      <c r="MHF526" s="15"/>
      <c r="MHG526" s="15"/>
      <c r="MHH526" s="15"/>
      <c r="MHI526" s="15"/>
      <c r="MHJ526" s="15"/>
      <c r="MHK526" s="15"/>
      <c r="MHL526" s="15"/>
      <c r="MHM526" s="15"/>
      <c r="MHN526" s="15"/>
      <c r="MHO526" s="15"/>
      <c r="MHP526" s="15"/>
      <c r="MHQ526" s="15"/>
      <c r="MHR526" s="15"/>
      <c r="MHS526" s="15"/>
      <c r="MHT526" s="15"/>
      <c r="MHU526" s="15"/>
      <c r="MHV526" s="15"/>
      <c r="MHW526" s="15"/>
      <c r="MHX526" s="15"/>
      <c r="MHY526" s="15"/>
      <c r="MHZ526" s="15"/>
      <c r="MIA526" s="15"/>
      <c r="MIB526" s="15"/>
      <c r="MIC526" s="15"/>
      <c r="MID526" s="15"/>
      <c r="MIE526" s="15"/>
      <c r="MIF526" s="15"/>
      <c r="MIG526" s="15"/>
      <c r="MIH526" s="15"/>
      <c r="MII526" s="15"/>
      <c r="MIJ526" s="15"/>
      <c r="MIK526" s="15"/>
      <c r="MIL526" s="15"/>
      <c r="MIM526" s="15"/>
      <c r="MIN526" s="15"/>
      <c r="MIO526" s="15"/>
      <c r="MIP526" s="15"/>
      <c r="MIQ526" s="15"/>
      <c r="MIR526" s="15"/>
      <c r="MIS526" s="15"/>
      <c r="MIT526" s="15"/>
      <c r="MIU526" s="15"/>
      <c r="MIV526" s="15"/>
      <c r="MIW526" s="15"/>
      <c r="MIX526" s="15"/>
      <c r="MIY526" s="15"/>
      <c r="MIZ526" s="15"/>
      <c r="MJA526" s="15"/>
      <c r="MJB526" s="15"/>
      <c r="MJC526" s="15"/>
      <c r="MJD526" s="15"/>
      <c r="MJE526" s="15"/>
      <c r="MJF526" s="15"/>
      <c r="MJG526" s="15"/>
      <c r="MJH526" s="15"/>
      <c r="MJI526" s="15"/>
      <c r="MJJ526" s="15"/>
      <c r="MJK526" s="15"/>
      <c r="MJL526" s="15"/>
      <c r="MJM526" s="15"/>
      <c r="MJN526" s="15"/>
      <c r="MJO526" s="15"/>
      <c r="MJP526" s="15"/>
      <c r="MJQ526" s="15"/>
      <c r="MJR526" s="15"/>
      <c r="MJS526" s="15"/>
      <c r="MJT526" s="15"/>
      <c r="MJU526" s="15"/>
      <c r="MJV526" s="15"/>
      <c r="MJW526" s="15"/>
      <c r="MJX526" s="15"/>
      <c r="MJY526" s="15"/>
      <c r="MJZ526" s="15"/>
      <c r="MKA526" s="15"/>
      <c r="MKB526" s="15"/>
      <c r="MKC526" s="15"/>
      <c r="MKD526" s="15"/>
      <c r="MKE526" s="15"/>
      <c r="MKF526" s="15"/>
      <c r="MKG526" s="15"/>
      <c r="MKH526" s="15"/>
      <c r="MKI526" s="15"/>
      <c r="MKJ526" s="15"/>
      <c r="MKK526" s="15"/>
      <c r="MKL526" s="15"/>
      <c r="MKM526" s="15"/>
      <c r="MKN526" s="15"/>
      <c r="MKO526" s="15"/>
      <c r="MKP526" s="15"/>
      <c r="MKQ526" s="15"/>
      <c r="MKR526" s="15"/>
      <c r="MKS526" s="15"/>
      <c r="MKT526" s="15"/>
      <c r="MKU526" s="15"/>
      <c r="MKV526" s="15"/>
      <c r="MKW526" s="15"/>
      <c r="MKX526" s="15"/>
      <c r="MKY526" s="15"/>
      <c r="MKZ526" s="15"/>
      <c r="MLA526" s="15"/>
      <c r="MLB526" s="15"/>
      <c r="MLC526" s="15"/>
      <c r="MLD526" s="15"/>
      <c r="MLE526" s="15"/>
      <c r="MLF526" s="15"/>
      <c r="MLG526" s="15"/>
      <c r="MLH526" s="15"/>
      <c r="MLI526" s="15"/>
      <c r="MLJ526" s="15"/>
      <c r="MLK526" s="15"/>
      <c r="MLL526" s="15"/>
      <c r="MLM526" s="15"/>
      <c r="MLN526" s="15"/>
      <c r="MLO526" s="15"/>
      <c r="MLP526" s="15"/>
      <c r="MLQ526" s="15"/>
      <c r="MLR526" s="15"/>
      <c r="MLS526" s="15"/>
      <c r="MLT526" s="15"/>
      <c r="MLU526" s="15"/>
      <c r="MLV526" s="15"/>
      <c r="MLW526" s="15"/>
      <c r="MLX526" s="15"/>
      <c r="MLY526" s="15"/>
      <c r="MLZ526" s="15"/>
      <c r="MMA526" s="15"/>
      <c r="MMB526" s="15"/>
      <c r="MMC526" s="15"/>
      <c r="MMD526" s="15"/>
      <c r="MME526" s="15"/>
      <c r="MMF526" s="15"/>
      <c r="MMG526" s="15"/>
      <c r="MMH526" s="15"/>
      <c r="MMI526" s="15"/>
      <c r="MMJ526" s="15"/>
      <c r="MMK526" s="15"/>
      <c r="MML526" s="15"/>
      <c r="MMM526" s="15"/>
      <c r="MMN526" s="15"/>
      <c r="MMO526" s="15"/>
      <c r="MMP526" s="15"/>
      <c r="MMQ526" s="15"/>
      <c r="MMR526" s="15"/>
      <c r="MMS526" s="15"/>
      <c r="MMT526" s="15"/>
      <c r="MMU526" s="15"/>
      <c r="MMV526" s="15"/>
      <c r="MMW526" s="15"/>
      <c r="MMX526" s="15"/>
      <c r="MMY526" s="15"/>
      <c r="MMZ526" s="15"/>
      <c r="MNA526" s="15"/>
      <c r="MNB526" s="15"/>
      <c r="MNC526" s="15"/>
      <c r="MND526" s="15"/>
      <c r="MNE526" s="15"/>
      <c r="MNF526" s="15"/>
      <c r="MNG526" s="15"/>
      <c r="MNH526" s="15"/>
      <c r="MNI526" s="15"/>
      <c r="MNJ526" s="15"/>
      <c r="MNK526" s="15"/>
      <c r="MNL526" s="15"/>
      <c r="MNM526" s="15"/>
      <c r="MNN526" s="15"/>
      <c r="MNO526" s="15"/>
      <c r="MNP526" s="15"/>
      <c r="MNQ526" s="15"/>
      <c r="MNR526" s="15"/>
      <c r="MNS526" s="15"/>
      <c r="MNT526" s="15"/>
      <c r="MNU526" s="15"/>
      <c r="MNV526" s="15"/>
      <c r="MNW526" s="15"/>
      <c r="MNX526" s="15"/>
      <c r="MNY526" s="15"/>
      <c r="MNZ526" s="15"/>
      <c r="MOA526" s="15"/>
      <c r="MOB526" s="15"/>
      <c r="MOC526" s="15"/>
      <c r="MOD526" s="15"/>
      <c r="MOE526" s="15"/>
      <c r="MOF526" s="15"/>
      <c r="MOG526" s="15"/>
      <c r="MOH526" s="15"/>
      <c r="MOI526" s="15"/>
      <c r="MOJ526" s="15"/>
      <c r="MOK526" s="15"/>
      <c r="MOL526" s="15"/>
      <c r="MOM526" s="15"/>
      <c r="MON526" s="15"/>
      <c r="MOO526" s="15"/>
      <c r="MOP526" s="15"/>
      <c r="MOQ526" s="15"/>
      <c r="MOR526" s="15"/>
      <c r="MOS526" s="15"/>
      <c r="MOT526" s="15"/>
      <c r="MOU526" s="15"/>
      <c r="MOV526" s="15"/>
      <c r="MOW526" s="15"/>
      <c r="MOX526" s="15"/>
      <c r="MOY526" s="15"/>
      <c r="MOZ526" s="15"/>
      <c r="MPA526" s="15"/>
      <c r="MPB526" s="15"/>
      <c r="MPC526" s="15"/>
      <c r="MPD526" s="15"/>
      <c r="MPE526" s="15"/>
      <c r="MPF526" s="15"/>
      <c r="MPG526" s="15"/>
      <c r="MPH526" s="15"/>
      <c r="MPI526" s="15"/>
      <c r="MPJ526" s="15"/>
      <c r="MPK526" s="15"/>
      <c r="MPL526" s="15"/>
      <c r="MPM526" s="15"/>
      <c r="MPN526" s="15"/>
      <c r="MPO526" s="15"/>
      <c r="MPP526" s="15"/>
      <c r="MPQ526" s="15"/>
      <c r="MPR526" s="15"/>
      <c r="MPS526" s="15"/>
      <c r="MPT526" s="15"/>
      <c r="MPU526" s="15"/>
      <c r="MPV526" s="15"/>
      <c r="MPW526" s="15"/>
      <c r="MPX526" s="15"/>
      <c r="MPY526" s="15"/>
      <c r="MPZ526" s="15"/>
      <c r="MQA526" s="15"/>
      <c r="MQB526" s="15"/>
      <c r="MQC526" s="15"/>
      <c r="MQD526" s="15"/>
      <c r="MQE526" s="15"/>
      <c r="MQF526" s="15"/>
      <c r="MQG526" s="15"/>
      <c r="MQH526" s="15"/>
      <c r="MQI526" s="15"/>
      <c r="MQJ526" s="15"/>
      <c r="MQK526" s="15"/>
      <c r="MQL526" s="15"/>
      <c r="MQM526" s="15"/>
      <c r="MQN526" s="15"/>
      <c r="MQO526" s="15"/>
      <c r="MQP526" s="15"/>
      <c r="MQQ526" s="15"/>
      <c r="MQR526" s="15"/>
      <c r="MQS526" s="15"/>
      <c r="MQT526" s="15"/>
      <c r="MQU526" s="15"/>
      <c r="MQV526" s="15"/>
      <c r="MQW526" s="15"/>
      <c r="MQX526" s="15"/>
      <c r="MQY526" s="15"/>
      <c r="MQZ526" s="15"/>
      <c r="MRA526" s="15"/>
      <c r="MRB526" s="15"/>
      <c r="MRC526" s="15"/>
      <c r="MRD526" s="15"/>
      <c r="MRE526" s="15"/>
      <c r="MRF526" s="15"/>
      <c r="MRG526" s="15"/>
      <c r="MRH526" s="15"/>
      <c r="MRI526" s="15"/>
      <c r="MRJ526" s="15"/>
      <c r="MRK526" s="15"/>
      <c r="MRL526" s="15"/>
      <c r="MRM526" s="15"/>
      <c r="MRN526" s="15"/>
      <c r="MRO526" s="15"/>
      <c r="MRP526" s="15"/>
      <c r="MRQ526" s="15"/>
      <c r="MRR526" s="15"/>
      <c r="MRS526" s="15"/>
      <c r="MRT526" s="15"/>
      <c r="MRU526" s="15"/>
      <c r="MRV526" s="15"/>
      <c r="MRW526" s="15"/>
      <c r="MRX526" s="15"/>
      <c r="MRY526" s="15"/>
      <c r="MRZ526" s="15"/>
      <c r="MSA526" s="15"/>
      <c r="MSB526" s="15"/>
      <c r="MSC526" s="15"/>
      <c r="MSD526" s="15"/>
      <c r="MSE526" s="15"/>
      <c r="MSF526" s="15"/>
      <c r="MSG526" s="15"/>
      <c r="MSH526" s="15"/>
      <c r="MSI526" s="15"/>
      <c r="MSJ526" s="15"/>
      <c r="MSK526" s="15"/>
      <c r="MSL526" s="15"/>
      <c r="MSM526" s="15"/>
      <c r="MSN526" s="15"/>
      <c r="MSO526" s="15"/>
      <c r="MSP526" s="15"/>
      <c r="MSQ526" s="15"/>
      <c r="MSR526" s="15"/>
      <c r="MSS526" s="15"/>
      <c r="MST526" s="15"/>
      <c r="MSU526" s="15"/>
      <c r="MSV526" s="15"/>
      <c r="MSW526" s="15"/>
      <c r="MSX526" s="15"/>
      <c r="MSY526" s="15"/>
      <c r="MSZ526" s="15"/>
      <c r="MTA526" s="15"/>
      <c r="MTB526" s="15"/>
      <c r="MTC526" s="15"/>
      <c r="MTD526" s="15"/>
      <c r="MTE526" s="15"/>
      <c r="MTF526" s="15"/>
      <c r="MTG526" s="15"/>
      <c r="MTH526" s="15"/>
      <c r="MTI526" s="15"/>
      <c r="MTJ526" s="15"/>
      <c r="MTK526" s="15"/>
      <c r="MTL526" s="15"/>
      <c r="MTM526" s="15"/>
      <c r="MTN526" s="15"/>
      <c r="MTO526" s="15"/>
      <c r="MTP526" s="15"/>
      <c r="MTQ526" s="15"/>
      <c r="MTR526" s="15"/>
      <c r="MTS526" s="15"/>
      <c r="MTT526" s="15"/>
      <c r="MTU526" s="15"/>
      <c r="MTV526" s="15"/>
      <c r="MTW526" s="15"/>
      <c r="MTX526" s="15"/>
      <c r="MTY526" s="15"/>
      <c r="MTZ526" s="15"/>
      <c r="MUA526" s="15"/>
      <c r="MUB526" s="15"/>
      <c r="MUC526" s="15"/>
      <c r="MUD526" s="15"/>
      <c r="MUE526" s="15"/>
      <c r="MUF526" s="15"/>
      <c r="MUG526" s="15"/>
      <c r="MUH526" s="15"/>
      <c r="MUI526" s="15"/>
      <c r="MUJ526" s="15"/>
      <c r="MUK526" s="15"/>
      <c r="MUL526" s="15"/>
      <c r="MUM526" s="15"/>
      <c r="MUN526" s="15"/>
      <c r="MUO526" s="15"/>
      <c r="MUP526" s="15"/>
      <c r="MUQ526" s="15"/>
      <c r="MUR526" s="15"/>
      <c r="MUS526" s="15"/>
      <c r="MUT526" s="15"/>
      <c r="MUU526" s="15"/>
      <c r="MUV526" s="15"/>
      <c r="MUW526" s="15"/>
      <c r="MUX526" s="15"/>
      <c r="MUY526" s="15"/>
      <c r="MUZ526" s="15"/>
      <c r="MVA526" s="15"/>
      <c r="MVB526" s="15"/>
      <c r="MVC526" s="15"/>
      <c r="MVD526" s="15"/>
      <c r="MVE526" s="15"/>
      <c r="MVF526" s="15"/>
      <c r="MVG526" s="15"/>
      <c r="MVH526" s="15"/>
      <c r="MVI526" s="15"/>
      <c r="MVJ526" s="15"/>
      <c r="MVK526" s="15"/>
      <c r="MVL526" s="15"/>
      <c r="MVM526" s="15"/>
      <c r="MVN526" s="15"/>
      <c r="MVO526" s="15"/>
      <c r="MVP526" s="15"/>
      <c r="MVQ526" s="15"/>
      <c r="MVR526" s="15"/>
      <c r="MVS526" s="15"/>
      <c r="MVT526" s="15"/>
      <c r="MVU526" s="15"/>
      <c r="MVV526" s="15"/>
      <c r="MVW526" s="15"/>
      <c r="MVX526" s="15"/>
      <c r="MVY526" s="15"/>
      <c r="MVZ526" s="15"/>
      <c r="MWA526" s="15"/>
      <c r="MWB526" s="15"/>
      <c r="MWC526" s="15"/>
      <c r="MWD526" s="15"/>
      <c r="MWE526" s="15"/>
      <c r="MWF526" s="15"/>
      <c r="MWG526" s="15"/>
      <c r="MWH526" s="15"/>
      <c r="MWI526" s="15"/>
      <c r="MWJ526" s="15"/>
      <c r="MWK526" s="15"/>
      <c r="MWL526" s="15"/>
      <c r="MWM526" s="15"/>
      <c r="MWN526" s="15"/>
      <c r="MWO526" s="15"/>
      <c r="MWP526" s="15"/>
      <c r="MWQ526" s="15"/>
      <c r="MWR526" s="15"/>
      <c r="MWS526" s="15"/>
      <c r="MWT526" s="15"/>
      <c r="MWU526" s="15"/>
      <c r="MWV526" s="15"/>
      <c r="MWW526" s="15"/>
      <c r="MWX526" s="15"/>
      <c r="MWY526" s="15"/>
      <c r="MWZ526" s="15"/>
      <c r="MXA526" s="15"/>
      <c r="MXB526" s="15"/>
      <c r="MXC526" s="15"/>
      <c r="MXD526" s="15"/>
      <c r="MXE526" s="15"/>
      <c r="MXF526" s="15"/>
      <c r="MXG526" s="15"/>
      <c r="MXH526" s="15"/>
      <c r="MXI526" s="15"/>
      <c r="MXJ526" s="15"/>
      <c r="MXK526" s="15"/>
      <c r="MXL526" s="15"/>
      <c r="MXM526" s="15"/>
      <c r="MXN526" s="15"/>
      <c r="MXO526" s="15"/>
      <c r="MXP526" s="15"/>
      <c r="MXQ526" s="15"/>
      <c r="MXR526" s="15"/>
      <c r="MXS526" s="15"/>
      <c r="MXT526" s="15"/>
      <c r="MXU526" s="15"/>
      <c r="MXV526" s="15"/>
      <c r="MXW526" s="15"/>
      <c r="MXX526" s="15"/>
      <c r="MXY526" s="15"/>
      <c r="MXZ526" s="15"/>
      <c r="MYA526" s="15"/>
      <c r="MYB526" s="15"/>
      <c r="MYC526" s="15"/>
      <c r="MYD526" s="15"/>
      <c r="MYE526" s="15"/>
      <c r="MYF526" s="15"/>
      <c r="MYG526" s="15"/>
      <c r="MYH526" s="15"/>
      <c r="MYI526" s="15"/>
      <c r="MYJ526" s="15"/>
      <c r="MYK526" s="15"/>
      <c r="MYL526" s="15"/>
      <c r="MYM526" s="15"/>
      <c r="MYN526" s="15"/>
      <c r="MYO526" s="15"/>
      <c r="MYP526" s="15"/>
      <c r="MYQ526" s="15"/>
      <c r="MYR526" s="15"/>
      <c r="MYS526" s="15"/>
      <c r="MYT526" s="15"/>
      <c r="MYU526" s="15"/>
      <c r="MYV526" s="15"/>
      <c r="MYW526" s="15"/>
      <c r="MYX526" s="15"/>
      <c r="MYY526" s="15"/>
      <c r="MYZ526" s="15"/>
      <c r="MZA526" s="15"/>
      <c r="MZB526" s="15"/>
      <c r="MZC526" s="15"/>
      <c r="MZD526" s="15"/>
      <c r="MZE526" s="15"/>
      <c r="MZF526" s="15"/>
      <c r="MZG526" s="15"/>
      <c r="MZH526" s="15"/>
      <c r="MZI526" s="15"/>
      <c r="MZJ526" s="15"/>
      <c r="MZK526" s="15"/>
      <c r="MZL526" s="15"/>
      <c r="MZM526" s="15"/>
      <c r="MZN526" s="15"/>
      <c r="MZO526" s="15"/>
      <c r="MZP526" s="15"/>
      <c r="MZQ526" s="15"/>
      <c r="MZR526" s="15"/>
      <c r="MZS526" s="15"/>
      <c r="MZT526" s="15"/>
      <c r="MZU526" s="15"/>
      <c r="MZV526" s="15"/>
      <c r="MZW526" s="15"/>
      <c r="MZX526" s="15"/>
      <c r="MZY526" s="15"/>
      <c r="MZZ526" s="15"/>
      <c r="NAA526" s="15"/>
      <c r="NAB526" s="15"/>
      <c r="NAC526" s="15"/>
      <c r="NAD526" s="15"/>
      <c r="NAE526" s="15"/>
      <c r="NAF526" s="15"/>
      <c r="NAG526" s="15"/>
      <c r="NAH526" s="15"/>
      <c r="NAI526" s="15"/>
      <c r="NAJ526" s="15"/>
      <c r="NAK526" s="15"/>
      <c r="NAL526" s="15"/>
      <c r="NAM526" s="15"/>
      <c r="NAN526" s="15"/>
      <c r="NAO526" s="15"/>
      <c r="NAP526" s="15"/>
      <c r="NAQ526" s="15"/>
      <c r="NAR526" s="15"/>
      <c r="NAS526" s="15"/>
      <c r="NAT526" s="15"/>
      <c r="NAU526" s="15"/>
      <c r="NAV526" s="15"/>
      <c r="NAW526" s="15"/>
      <c r="NAX526" s="15"/>
      <c r="NAY526" s="15"/>
      <c r="NAZ526" s="15"/>
      <c r="NBA526" s="15"/>
      <c r="NBB526" s="15"/>
      <c r="NBC526" s="15"/>
      <c r="NBD526" s="15"/>
      <c r="NBE526" s="15"/>
      <c r="NBF526" s="15"/>
      <c r="NBG526" s="15"/>
      <c r="NBH526" s="15"/>
      <c r="NBI526" s="15"/>
      <c r="NBJ526" s="15"/>
      <c r="NBK526" s="15"/>
      <c r="NBL526" s="15"/>
      <c r="NBM526" s="15"/>
      <c r="NBN526" s="15"/>
      <c r="NBO526" s="15"/>
      <c r="NBP526" s="15"/>
      <c r="NBQ526" s="15"/>
      <c r="NBR526" s="15"/>
      <c r="NBS526" s="15"/>
      <c r="NBT526" s="15"/>
      <c r="NBU526" s="15"/>
      <c r="NBV526" s="15"/>
      <c r="NBW526" s="15"/>
      <c r="NBX526" s="15"/>
      <c r="NBY526" s="15"/>
      <c r="NBZ526" s="15"/>
      <c r="NCA526" s="15"/>
      <c r="NCB526" s="15"/>
      <c r="NCC526" s="15"/>
      <c r="NCD526" s="15"/>
      <c r="NCE526" s="15"/>
      <c r="NCF526" s="15"/>
      <c r="NCG526" s="15"/>
      <c r="NCH526" s="15"/>
      <c r="NCI526" s="15"/>
      <c r="NCJ526" s="15"/>
      <c r="NCK526" s="15"/>
      <c r="NCL526" s="15"/>
      <c r="NCM526" s="15"/>
      <c r="NCN526" s="15"/>
      <c r="NCO526" s="15"/>
      <c r="NCP526" s="15"/>
      <c r="NCQ526" s="15"/>
      <c r="NCR526" s="15"/>
      <c r="NCS526" s="15"/>
      <c r="NCT526" s="15"/>
      <c r="NCU526" s="15"/>
      <c r="NCV526" s="15"/>
      <c r="NCW526" s="15"/>
      <c r="NCX526" s="15"/>
      <c r="NCY526" s="15"/>
      <c r="NCZ526" s="15"/>
      <c r="NDA526" s="15"/>
      <c r="NDB526" s="15"/>
      <c r="NDC526" s="15"/>
      <c r="NDD526" s="15"/>
      <c r="NDE526" s="15"/>
      <c r="NDF526" s="15"/>
      <c r="NDG526" s="15"/>
      <c r="NDH526" s="15"/>
      <c r="NDI526" s="15"/>
      <c r="NDJ526" s="15"/>
      <c r="NDK526" s="15"/>
      <c r="NDL526" s="15"/>
      <c r="NDM526" s="15"/>
      <c r="NDN526" s="15"/>
      <c r="NDO526" s="15"/>
      <c r="NDP526" s="15"/>
      <c r="NDQ526" s="15"/>
      <c r="NDR526" s="15"/>
      <c r="NDS526" s="15"/>
      <c r="NDT526" s="15"/>
      <c r="NDU526" s="15"/>
      <c r="NDV526" s="15"/>
      <c r="NDW526" s="15"/>
      <c r="NDX526" s="15"/>
      <c r="NDY526" s="15"/>
      <c r="NDZ526" s="15"/>
      <c r="NEA526" s="15"/>
      <c r="NEB526" s="15"/>
      <c r="NEC526" s="15"/>
      <c r="NED526" s="15"/>
      <c r="NEE526" s="15"/>
      <c r="NEF526" s="15"/>
      <c r="NEG526" s="15"/>
      <c r="NEH526" s="15"/>
      <c r="NEI526" s="15"/>
      <c r="NEJ526" s="15"/>
      <c r="NEK526" s="15"/>
      <c r="NEL526" s="15"/>
      <c r="NEM526" s="15"/>
      <c r="NEN526" s="15"/>
      <c r="NEO526" s="15"/>
      <c r="NEP526" s="15"/>
      <c r="NEQ526" s="15"/>
      <c r="NER526" s="15"/>
      <c r="NES526" s="15"/>
      <c r="NET526" s="15"/>
      <c r="NEU526" s="15"/>
      <c r="NEV526" s="15"/>
      <c r="NEW526" s="15"/>
      <c r="NEX526" s="15"/>
      <c r="NEY526" s="15"/>
      <c r="NEZ526" s="15"/>
      <c r="NFA526" s="15"/>
      <c r="NFB526" s="15"/>
      <c r="NFC526" s="15"/>
      <c r="NFD526" s="15"/>
      <c r="NFE526" s="15"/>
      <c r="NFF526" s="15"/>
      <c r="NFG526" s="15"/>
      <c r="NFH526" s="15"/>
      <c r="NFI526" s="15"/>
      <c r="NFJ526" s="15"/>
      <c r="NFK526" s="15"/>
      <c r="NFL526" s="15"/>
      <c r="NFM526" s="15"/>
      <c r="NFN526" s="15"/>
      <c r="NFO526" s="15"/>
      <c r="NFP526" s="15"/>
      <c r="NFQ526" s="15"/>
      <c r="NFR526" s="15"/>
      <c r="NFS526" s="15"/>
      <c r="NFT526" s="15"/>
      <c r="NFU526" s="15"/>
      <c r="NFV526" s="15"/>
      <c r="NFW526" s="15"/>
      <c r="NFX526" s="15"/>
      <c r="NFY526" s="15"/>
      <c r="NFZ526" s="15"/>
      <c r="NGA526" s="15"/>
      <c r="NGB526" s="15"/>
      <c r="NGC526" s="15"/>
      <c r="NGD526" s="15"/>
      <c r="NGE526" s="15"/>
      <c r="NGF526" s="15"/>
      <c r="NGG526" s="15"/>
      <c r="NGH526" s="15"/>
      <c r="NGI526" s="15"/>
      <c r="NGJ526" s="15"/>
      <c r="NGK526" s="15"/>
      <c r="NGL526" s="15"/>
      <c r="NGM526" s="15"/>
      <c r="NGN526" s="15"/>
      <c r="NGO526" s="15"/>
      <c r="NGP526" s="15"/>
      <c r="NGQ526" s="15"/>
      <c r="NGR526" s="15"/>
      <c r="NGS526" s="15"/>
      <c r="NGT526" s="15"/>
      <c r="NGU526" s="15"/>
      <c r="NGV526" s="15"/>
      <c r="NGW526" s="15"/>
      <c r="NGX526" s="15"/>
      <c r="NGY526" s="15"/>
      <c r="NGZ526" s="15"/>
      <c r="NHA526" s="15"/>
      <c r="NHB526" s="15"/>
      <c r="NHC526" s="15"/>
      <c r="NHD526" s="15"/>
      <c r="NHE526" s="15"/>
      <c r="NHF526" s="15"/>
      <c r="NHG526" s="15"/>
      <c r="NHH526" s="15"/>
      <c r="NHI526" s="15"/>
      <c r="NHJ526" s="15"/>
      <c r="NHK526" s="15"/>
      <c r="NHL526" s="15"/>
      <c r="NHM526" s="15"/>
      <c r="NHN526" s="15"/>
      <c r="NHO526" s="15"/>
      <c r="NHP526" s="15"/>
      <c r="NHQ526" s="15"/>
      <c r="NHR526" s="15"/>
      <c r="NHS526" s="15"/>
      <c r="NHT526" s="15"/>
      <c r="NHU526" s="15"/>
      <c r="NHV526" s="15"/>
      <c r="NHW526" s="15"/>
      <c r="NHX526" s="15"/>
      <c r="NHY526" s="15"/>
      <c r="NHZ526" s="15"/>
      <c r="NIA526" s="15"/>
      <c r="NIB526" s="15"/>
      <c r="NIC526" s="15"/>
      <c r="NID526" s="15"/>
      <c r="NIE526" s="15"/>
      <c r="NIF526" s="15"/>
      <c r="NIG526" s="15"/>
      <c r="NIH526" s="15"/>
      <c r="NII526" s="15"/>
      <c r="NIJ526" s="15"/>
      <c r="NIK526" s="15"/>
      <c r="NIL526" s="15"/>
      <c r="NIM526" s="15"/>
      <c r="NIN526" s="15"/>
      <c r="NIO526" s="15"/>
      <c r="NIP526" s="15"/>
      <c r="NIQ526" s="15"/>
      <c r="NIR526" s="15"/>
      <c r="NIS526" s="15"/>
      <c r="NIT526" s="15"/>
      <c r="NIU526" s="15"/>
      <c r="NIV526" s="15"/>
      <c r="NIW526" s="15"/>
      <c r="NIX526" s="15"/>
      <c r="NIY526" s="15"/>
      <c r="NIZ526" s="15"/>
      <c r="NJA526" s="15"/>
      <c r="NJB526" s="15"/>
      <c r="NJC526" s="15"/>
      <c r="NJD526" s="15"/>
      <c r="NJE526" s="15"/>
      <c r="NJF526" s="15"/>
      <c r="NJG526" s="15"/>
      <c r="NJH526" s="15"/>
      <c r="NJI526" s="15"/>
      <c r="NJJ526" s="15"/>
      <c r="NJK526" s="15"/>
      <c r="NJL526" s="15"/>
      <c r="NJM526" s="15"/>
      <c r="NJN526" s="15"/>
      <c r="NJO526" s="15"/>
      <c r="NJP526" s="15"/>
      <c r="NJQ526" s="15"/>
      <c r="NJR526" s="15"/>
      <c r="NJS526" s="15"/>
      <c r="NJT526" s="15"/>
      <c r="NJU526" s="15"/>
      <c r="NJV526" s="15"/>
      <c r="NJW526" s="15"/>
      <c r="NJX526" s="15"/>
      <c r="NJY526" s="15"/>
      <c r="NJZ526" s="15"/>
      <c r="NKA526" s="15"/>
      <c r="NKB526" s="15"/>
      <c r="NKC526" s="15"/>
      <c r="NKD526" s="15"/>
      <c r="NKE526" s="15"/>
      <c r="NKF526" s="15"/>
      <c r="NKG526" s="15"/>
      <c r="NKH526" s="15"/>
      <c r="NKI526" s="15"/>
      <c r="NKJ526" s="15"/>
      <c r="NKK526" s="15"/>
      <c r="NKL526" s="15"/>
      <c r="NKM526" s="15"/>
      <c r="NKN526" s="15"/>
      <c r="NKO526" s="15"/>
      <c r="NKP526" s="15"/>
      <c r="NKQ526" s="15"/>
      <c r="NKR526" s="15"/>
      <c r="NKS526" s="15"/>
      <c r="NKT526" s="15"/>
      <c r="NKU526" s="15"/>
      <c r="NKV526" s="15"/>
      <c r="NKW526" s="15"/>
      <c r="NKX526" s="15"/>
      <c r="NKY526" s="15"/>
      <c r="NKZ526" s="15"/>
      <c r="NLA526" s="15"/>
      <c r="NLB526" s="15"/>
      <c r="NLC526" s="15"/>
      <c r="NLD526" s="15"/>
      <c r="NLE526" s="15"/>
      <c r="NLF526" s="15"/>
      <c r="NLG526" s="15"/>
      <c r="NLH526" s="15"/>
      <c r="NLI526" s="15"/>
      <c r="NLJ526" s="15"/>
      <c r="NLK526" s="15"/>
      <c r="NLL526" s="15"/>
      <c r="NLM526" s="15"/>
      <c r="NLN526" s="15"/>
      <c r="NLO526" s="15"/>
      <c r="NLP526" s="15"/>
      <c r="NLQ526" s="15"/>
      <c r="NLR526" s="15"/>
      <c r="NLS526" s="15"/>
      <c r="NLT526" s="15"/>
      <c r="NLU526" s="15"/>
      <c r="NLV526" s="15"/>
      <c r="NLW526" s="15"/>
      <c r="NLX526" s="15"/>
      <c r="NLY526" s="15"/>
      <c r="NLZ526" s="15"/>
      <c r="NMA526" s="15"/>
      <c r="NMB526" s="15"/>
      <c r="NMC526" s="15"/>
      <c r="NMD526" s="15"/>
      <c r="NME526" s="15"/>
      <c r="NMF526" s="15"/>
      <c r="NMG526" s="15"/>
      <c r="NMH526" s="15"/>
      <c r="NMI526" s="15"/>
      <c r="NMJ526" s="15"/>
      <c r="NMK526" s="15"/>
      <c r="NML526" s="15"/>
      <c r="NMM526" s="15"/>
      <c r="NMN526" s="15"/>
      <c r="NMO526" s="15"/>
      <c r="NMP526" s="15"/>
      <c r="NMQ526" s="15"/>
      <c r="NMR526" s="15"/>
      <c r="NMS526" s="15"/>
      <c r="NMT526" s="15"/>
      <c r="NMU526" s="15"/>
      <c r="NMV526" s="15"/>
      <c r="NMW526" s="15"/>
      <c r="NMX526" s="15"/>
      <c r="NMY526" s="15"/>
      <c r="NMZ526" s="15"/>
      <c r="NNA526" s="15"/>
      <c r="NNB526" s="15"/>
      <c r="NNC526" s="15"/>
      <c r="NND526" s="15"/>
      <c r="NNE526" s="15"/>
      <c r="NNF526" s="15"/>
      <c r="NNG526" s="15"/>
      <c r="NNH526" s="15"/>
      <c r="NNI526" s="15"/>
      <c r="NNJ526" s="15"/>
      <c r="NNK526" s="15"/>
      <c r="NNL526" s="15"/>
      <c r="NNM526" s="15"/>
      <c r="NNN526" s="15"/>
      <c r="NNO526" s="15"/>
      <c r="NNP526" s="15"/>
      <c r="NNQ526" s="15"/>
      <c r="NNR526" s="15"/>
      <c r="NNS526" s="15"/>
      <c r="NNT526" s="15"/>
      <c r="NNU526" s="15"/>
      <c r="NNV526" s="15"/>
      <c r="NNW526" s="15"/>
      <c r="NNX526" s="15"/>
      <c r="NNY526" s="15"/>
      <c r="NNZ526" s="15"/>
      <c r="NOA526" s="15"/>
      <c r="NOB526" s="15"/>
      <c r="NOC526" s="15"/>
      <c r="NOD526" s="15"/>
      <c r="NOE526" s="15"/>
      <c r="NOF526" s="15"/>
      <c r="NOG526" s="15"/>
      <c r="NOH526" s="15"/>
      <c r="NOI526" s="15"/>
      <c r="NOJ526" s="15"/>
      <c r="NOK526" s="15"/>
      <c r="NOL526" s="15"/>
      <c r="NOM526" s="15"/>
      <c r="NON526" s="15"/>
      <c r="NOO526" s="15"/>
      <c r="NOP526" s="15"/>
      <c r="NOQ526" s="15"/>
      <c r="NOR526" s="15"/>
      <c r="NOS526" s="15"/>
      <c r="NOT526" s="15"/>
      <c r="NOU526" s="15"/>
      <c r="NOV526" s="15"/>
      <c r="NOW526" s="15"/>
      <c r="NOX526" s="15"/>
      <c r="NOY526" s="15"/>
      <c r="NOZ526" s="15"/>
      <c r="NPA526" s="15"/>
      <c r="NPB526" s="15"/>
      <c r="NPC526" s="15"/>
      <c r="NPD526" s="15"/>
      <c r="NPE526" s="15"/>
      <c r="NPF526" s="15"/>
      <c r="NPG526" s="15"/>
      <c r="NPH526" s="15"/>
      <c r="NPI526" s="15"/>
      <c r="NPJ526" s="15"/>
      <c r="NPK526" s="15"/>
      <c r="NPL526" s="15"/>
      <c r="NPM526" s="15"/>
      <c r="NPN526" s="15"/>
      <c r="NPO526" s="15"/>
      <c r="NPP526" s="15"/>
      <c r="NPQ526" s="15"/>
      <c r="NPR526" s="15"/>
      <c r="NPS526" s="15"/>
      <c r="NPT526" s="15"/>
      <c r="NPU526" s="15"/>
      <c r="NPV526" s="15"/>
      <c r="NPW526" s="15"/>
      <c r="NPX526" s="15"/>
      <c r="NPY526" s="15"/>
      <c r="NPZ526" s="15"/>
      <c r="NQA526" s="15"/>
      <c r="NQB526" s="15"/>
      <c r="NQC526" s="15"/>
      <c r="NQD526" s="15"/>
      <c r="NQE526" s="15"/>
      <c r="NQF526" s="15"/>
      <c r="NQG526" s="15"/>
      <c r="NQH526" s="15"/>
      <c r="NQI526" s="15"/>
      <c r="NQJ526" s="15"/>
      <c r="NQK526" s="15"/>
      <c r="NQL526" s="15"/>
      <c r="NQM526" s="15"/>
      <c r="NQN526" s="15"/>
      <c r="NQO526" s="15"/>
      <c r="NQP526" s="15"/>
      <c r="NQQ526" s="15"/>
      <c r="NQR526" s="15"/>
      <c r="NQS526" s="15"/>
      <c r="NQT526" s="15"/>
      <c r="NQU526" s="15"/>
      <c r="NQV526" s="15"/>
      <c r="NQW526" s="15"/>
      <c r="NQX526" s="15"/>
      <c r="NQY526" s="15"/>
      <c r="NQZ526" s="15"/>
      <c r="NRA526" s="15"/>
      <c r="NRB526" s="15"/>
      <c r="NRC526" s="15"/>
      <c r="NRD526" s="15"/>
      <c r="NRE526" s="15"/>
      <c r="NRF526" s="15"/>
      <c r="NRG526" s="15"/>
      <c r="NRH526" s="15"/>
      <c r="NRI526" s="15"/>
      <c r="NRJ526" s="15"/>
      <c r="NRK526" s="15"/>
      <c r="NRL526" s="15"/>
      <c r="NRM526" s="15"/>
      <c r="NRN526" s="15"/>
      <c r="NRO526" s="15"/>
      <c r="NRP526" s="15"/>
      <c r="NRQ526" s="15"/>
      <c r="NRR526" s="15"/>
      <c r="NRS526" s="15"/>
      <c r="NRT526" s="15"/>
      <c r="NRU526" s="15"/>
      <c r="NRV526" s="15"/>
      <c r="NRW526" s="15"/>
      <c r="NRX526" s="15"/>
      <c r="NRY526" s="15"/>
      <c r="NRZ526" s="15"/>
      <c r="NSA526" s="15"/>
      <c r="NSB526" s="15"/>
      <c r="NSC526" s="15"/>
      <c r="NSD526" s="15"/>
      <c r="NSE526" s="15"/>
      <c r="NSF526" s="15"/>
      <c r="NSG526" s="15"/>
      <c r="NSH526" s="15"/>
      <c r="NSI526" s="15"/>
      <c r="NSJ526" s="15"/>
      <c r="NSK526" s="15"/>
      <c r="NSL526" s="15"/>
      <c r="NSM526" s="15"/>
      <c r="NSN526" s="15"/>
      <c r="NSO526" s="15"/>
      <c r="NSP526" s="15"/>
      <c r="NSQ526" s="15"/>
      <c r="NSR526" s="15"/>
      <c r="NSS526" s="15"/>
      <c r="NST526" s="15"/>
      <c r="NSU526" s="15"/>
      <c r="NSV526" s="15"/>
      <c r="NSW526" s="15"/>
      <c r="NSX526" s="15"/>
      <c r="NSY526" s="15"/>
      <c r="NSZ526" s="15"/>
      <c r="NTA526" s="15"/>
      <c r="NTB526" s="15"/>
      <c r="NTC526" s="15"/>
      <c r="NTD526" s="15"/>
      <c r="NTE526" s="15"/>
      <c r="NTF526" s="15"/>
      <c r="NTG526" s="15"/>
      <c r="NTH526" s="15"/>
      <c r="NTI526" s="15"/>
      <c r="NTJ526" s="15"/>
      <c r="NTK526" s="15"/>
      <c r="NTL526" s="15"/>
      <c r="NTM526" s="15"/>
      <c r="NTN526" s="15"/>
      <c r="NTO526" s="15"/>
      <c r="NTP526" s="15"/>
      <c r="NTQ526" s="15"/>
      <c r="NTR526" s="15"/>
      <c r="NTS526" s="15"/>
      <c r="NTT526" s="15"/>
      <c r="NTU526" s="15"/>
      <c r="NTV526" s="15"/>
      <c r="NTW526" s="15"/>
      <c r="NTX526" s="15"/>
      <c r="NTY526" s="15"/>
      <c r="NTZ526" s="15"/>
      <c r="NUA526" s="15"/>
      <c r="NUB526" s="15"/>
      <c r="NUC526" s="15"/>
      <c r="NUD526" s="15"/>
      <c r="NUE526" s="15"/>
      <c r="NUF526" s="15"/>
      <c r="NUG526" s="15"/>
      <c r="NUH526" s="15"/>
      <c r="NUI526" s="15"/>
      <c r="NUJ526" s="15"/>
      <c r="NUK526" s="15"/>
      <c r="NUL526" s="15"/>
      <c r="NUM526" s="15"/>
      <c r="NUN526" s="15"/>
      <c r="NUO526" s="15"/>
      <c r="NUP526" s="15"/>
      <c r="NUQ526" s="15"/>
      <c r="NUR526" s="15"/>
      <c r="NUS526" s="15"/>
      <c r="NUT526" s="15"/>
      <c r="NUU526" s="15"/>
      <c r="NUV526" s="15"/>
      <c r="NUW526" s="15"/>
      <c r="NUX526" s="15"/>
      <c r="NUY526" s="15"/>
      <c r="NUZ526" s="15"/>
      <c r="NVA526" s="15"/>
      <c r="NVB526" s="15"/>
      <c r="NVC526" s="15"/>
      <c r="NVD526" s="15"/>
      <c r="NVE526" s="15"/>
      <c r="NVF526" s="15"/>
      <c r="NVG526" s="15"/>
      <c r="NVH526" s="15"/>
      <c r="NVI526" s="15"/>
      <c r="NVJ526" s="15"/>
      <c r="NVK526" s="15"/>
      <c r="NVL526" s="15"/>
      <c r="NVM526" s="15"/>
      <c r="NVN526" s="15"/>
      <c r="NVO526" s="15"/>
      <c r="NVP526" s="15"/>
      <c r="NVQ526" s="15"/>
      <c r="NVR526" s="15"/>
      <c r="NVS526" s="15"/>
      <c r="NVT526" s="15"/>
      <c r="NVU526" s="15"/>
      <c r="NVV526" s="15"/>
      <c r="NVW526" s="15"/>
      <c r="NVX526" s="15"/>
      <c r="NVY526" s="15"/>
      <c r="NVZ526" s="15"/>
      <c r="NWA526" s="15"/>
      <c r="NWB526" s="15"/>
      <c r="NWC526" s="15"/>
      <c r="NWD526" s="15"/>
      <c r="NWE526" s="15"/>
      <c r="NWF526" s="15"/>
      <c r="NWG526" s="15"/>
      <c r="NWH526" s="15"/>
      <c r="NWI526" s="15"/>
      <c r="NWJ526" s="15"/>
      <c r="NWK526" s="15"/>
      <c r="NWL526" s="15"/>
      <c r="NWM526" s="15"/>
      <c r="NWN526" s="15"/>
      <c r="NWO526" s="15"/>
      <c r="NWP526" s="15"/>
      <c r="NWQ526" s="15"/>
      <c r="NWR526" s="15"/>
      <c r="NWS526" s="15"/>
      <c r="NWT526" s="15"/>
      <c r="NWU526" s="15"/>
      <c r="NWV526" s="15"/>
      <c r="NWW526" s="15"/>
      <c r="NWX526" s="15"/>
      <c r="NWY526" s="15"/>
      <c r="NWZ526" s="15"/>
      <c r="NXA526" s="15"/>
      <c r="NXB526" s="15"/>
      <c r="NXC526" s="15"/>
      <c r="NXD526" s="15"/>
      <c r="NXE526" s="15"/>
      <c r="NXF526" s="15"/>
      <c r="NXG526" s="15"/>
      <c r="NXH526" s="15"/>
      <c r="NXI526" s="15"/>
      <c r="NXJ526" s="15"/>
      <c r="NXK526" s="15"/>
      <c r="NXL526" s="15"/>
      <c r="NXM526" s="15"/>
      <c r="NXN526" s="15"/>
      <c r="NXO526" s="15"/>
      <c r="NXP526" s="15"/>
      <c r="NXQ526" s="15"/>
      <c r="NXR526" s="15"/>
      <c r="NXS526" s="15"/>
      <c r="NXT526" s="15"/>
      <c r="NXU526" s="15"/>
      <c r="NXV526" s="15"/>
      <c r="NXW526" s="15"/>
      <c r="NXX526" s="15"/>
      <c r="NXY526" s="15"/>
      <c r="NXZ526" s="15"/>
      <c r="NYA526" s="15"/>
      <c r="NYB526" s="15"/>
      <c r="NYC526" s="15"/>
      <c r="NYD526" s="15"/>
      <c r="NYE526" s="15"/>
      <c r="NYF526" s="15"/>
      <c r="NYG526" s="15"/>
      <c r="NYH526" s="15"/>
      <c r="NYI526" s="15"/>
      <c r="NYJ526" s="15"/>
      <c r="NYK526" s="15"/>
      <c r="NYL526" s="15"/>
      <c r="NYM526" s="15"/>
      <c r="NYN526" s="15"/>
      <c r="NYO526" s="15"/>
      <c r="NYP526" s="15"/>
      <c r="NYQ526" s="15"/>
      <c r="NYR526" s="15"/>
      <c r="NYS526" s="15"/>
      <c r="NYT526" s="15"/>
      <c r="NYU526" s="15"/>
      <c r="NYV526" s="15"/>
      <c r="NYW526" s="15"/>
      <c r="NYX526" s="15"/>
      <c r="NYY526" s="15"/>
      <c r="NYZ526" s="15"/>
      <c r="NZA526" s="15"/>
      <c r="NZB526" s="15"/>
      <c r="NZC526" s="15"/>
      <c r="NZD526" s="15"/>
      <c r="NZE526" s="15"/>
      <c r="NZF526" s="15"/>
      <c r="NZG526" s="15"/>
      <c r="NZH526" s="15"/>
      <c r="NZI526" s="15"/>
      <c r="NZJ526" s="15"/>
      <c r="NZK526" s="15"/>
      <c r="NZL526" s="15"/>
      <c r="NZM526" s="15"/>
      <c r="NZN526" s="15"/>
      <c r="NZO526" s="15"/>
      <c r="NZP526" s="15"/>
      <c r="NZQ526" s="15"/>
      <c r="NZR526" s="15"/>
      <c r="NZS526" s="15"/>
      <c r="NZT526" s="15"/>
      <c r="NZU526" s="15"/>
      <c r="NZV526" s="15"/>
      <c r="NZW526" s="15"/>
      <c r="NZX526" s="15"/>
      <c r="NZY526" s="15"/>
      <c r="NZZ526" s="15"/>
      <c r="OAA526" s="15"/>
      <c r="OAB526" s="15"/>
      <c r="OAC526" s="15"/>
      <c r="OAD526" s="15"/>
      <c r="OAE526" s="15"/>
      <c r="OAF526" s="15"/>
      <c r="OAG526" s="15"/>
      <c r="OAH526" s="15"/>
      <c r="OAI526" s="15"/>
      <c r="OAJ526" s="15"/>
      <c r="OAK526" s="15"/>
      <c r="OAL526" s="15"/>
      <c r="OAM526" s="15"/>
      <c r="OAN526" s="15"/>
      <c r="OAO526" s="15"/>
      <c r="OAP526" s="15"/>
      <c r="OAQ526" s="15"/>
      <c r="OAR526" s="15"/>
      <c r="OAS526" s="15"/>
      <c r="OAT526" s="15"/>
      <c r="OAU526" s="15"/>
      <c r="OAV526" s="15"/>
      <c r="OAW526" s="15"/>
      <c r="OAX526" s="15"/>
      <c r="OAY526" s="15"/>
      <c r="OAZ526" s="15"/>
      <c r="OBA526" s="15"/>
      <c r="OBB526" s="15"/>
      <c r="OBC526" s="15"/>
      <c r="OBD526" s="15"/>
      <c r="OBE526" s="15"/>
      <c r="OBF526" s="15"/>
      <c r="OBG526" s="15"/>
      <c r="OBH526" s="15"/>
      <c r="OBI526" s="15"/>
      <c r="OBJ526" s="15"/>
      <c r="OBK526" s="15"/>
      <c r="OBL526" s="15"/>
      <c r="OBM526" s="15"/>
      <c r="OBN526" s="15"/>
      <c r="OBO526" s="15"/>
      <c r="OBP526" s="15"/>
      <c r="OBQ526" s="15"/>
      <c r="OBR526" s="15"/>
      <c r="OBS526" s="15"/>
      <c r="OBT526" s="15"/>
      <c r="OBU526" s="15"/>
      <c r="OBV526" s="15"/>
      <c r="OBW526" s="15"/>
      <c r="OBX526" s="15"/>
      <c r="OBY526" s="15"/>
      <c r="OBZ526" s="15"/>
      <c r="OCA526" s="15"/>
      <c r="OCB526" s="15"/>
      <c r="OCC526" s="15"/>
      <c r="OCD526" s="15"/>
      <c r="OCE526" s="15"/>
      <c r="OCF526" s="15"/>
      <c r="OCG526" s="15"/>
      <c r="OCH526" s="15"/>
      <c r="OCI526" s="15"/>
      <c r="OCJ526" s="15"/>
      <c r="OCK526" s="15"/>
      <c r="OCL526" s="15"/>
      <c r="OCM526" s="15"/>
      <c r="OCN526" s="15"/>
      <c r="OCO526" s="15"/>
      <c r="OCP526" s="15"/>
      <c r="OCQ526" s="15"/>
      <c r="OCR526" s="15"/>
      <c r="OCS526" s="15"/>
      <c r="OCT526" s="15"/>
      <c r="OCU526" s="15"/>
      <c r="OCV526" s="15"/>
      <c r="OCW526" s="15"/>
      <c r="OCX526" s="15"/>
      <c r="OCY526" s="15"/>
      <c r="OCZ526" s="15"/>
      <c r="ODA526" s="15"/>
      <c r="ODB526" s="15"/>
      <c r="ODC526" s="15"/>
      <c r="ODD526" s="15"/>
      <c r="ODE526" s="15"/>
      <c r="ODF526" s="15"/>
      <c r="ODG526" s="15"/>
      <c r="ODH526" s="15"/>
      <c r="ODI526" s="15"/>
      <c r="ODJ526" s="15"/>
      <c r="ODK526" s="15"/>
      <c r="ODL526" s="15"/>
      <c r="ODM526" s="15"/>
      <c r="ODN526" s="15"/>
      <c r="ODO526" s="15"/>
      <c r="ODP526" s="15"/>
      <c r="ODQ526" s="15"/>
      <c r="ODR526" s="15"/>
      <c r="ODS526" s="15"/>
      <c r="ODT526" s="15"/>
      <c r="ODU526" s="15"/>
      <c r="ODV526" s="15"/>
      <c r="ODW526" s="15"/>
      <c r="ODX526" s="15"/>
      <c r="ODY526" s="15"/>
      <c r="ODZ526" s="15"/>
      <c r="OEA526" s="15"/>
      <c r="OEB526" s="15"/>
      <c r="OEC526" s="15"/>
      <c r="OED526" s="15"/>
      <c r="OEE526" s="15"/>
      <c r="OEF526" s="15"/>
      <c r="OEG526" s="15"/>
      <c r="OEH526" s="15"/>
      <c r="OEI526" s="15"/>
      <c r="OEJ526" s="15"/>
      <c r="OEK526" s="15"/>
      <c r="OEL526" s="15"/>
      <c r="OEM526" s="15"/>
      <c r="OEN526" s="15"/>
      <c r="OEO526" s="15"/>
      <c r="OEP526" s="15"/>
      <c r="OEQ526" s="15"/>
      <c r="OER526" s="15"/>
      <c r="OES526" s="15"/>
      <c r="OET526" s="15"/>
      <c r="OEU526" s="15"/>
      <c r="OEV526" s="15"/>
      <c r="OEW526" s="15"/>
      <c r="OEX526" s="15"/>
      <c r="OEY526" s="15"/>
      <c r="OEZ526" s="15"/>
      <c r="OFA526" s="15"/>
      <c r="OFB526" s="15"/>
      <c r="OFC526" s="15"/>
      <c r="OFD526" s="15"/>
      <c r="OFE526" s="15"/>
      <c r="OFF526" s="15"/>
      <c r="OFG526" s="15"/>
      <c r="OFH526" s="15"/>
      <c r="OFI526" s="15"/>
      <c r="OFJ526" s="15"/>
      <c r="OFK526" s="15"/>
      <c r="OFL526" s="15"/>
      <c r="OFM526" s="15"/>
      <c r="OFN526" s="15"/>
      <c r="OFO526" s="15"/>
      <c r="OFP526" s="15"/>
      <c r="OFQ526" s="15"/>
      <c r="OFR526" s="15"/>
      <c r="OFS526" s="15"/>
      <c r="OFT526" s="15"/>
      <c r="OFU526" s="15"/>
      <c r="OFV526" s="15"/>
      <c r="OFW526" s="15"/>
      <c r="OFX526" s="15"/>
      <c r="OFY526" s="15"/>
      <c r="OFZ526" s="15"/>
      <c r="OGA526" s="15"/>
      <c r="OGB526" s="15"/>
      <c r="OGC526" s="15"/>
      <c r="OGD526" s="15"/>
      <c r="OGE526" s="15"/>
      <c r="OGF526" s="15"/>
      <c r="OGG526" s="15"/>
      <c r="OGH526" s="15"/>
      <c r="OGI526" s="15"/>
      <c r="OGJ526" s="15"/>
      <c r="OGK526" s="15"/>
      <c r="OGL526" s="15"/>
      <c r="OGM526" s="15"/>
      <c r="OGN526" s="15"/>
      <c r="OGO526" s="15"/>
      <c r="OGP526" s="15"/>
      <c r="OGQ526" s="15"/>
      <c r="OGR526" s="15"/>
      <c r="OGS526" s="15"/>
      <c r="OGT526" s="15"/>
      <c r="OGU526" s="15"/>
      <c r="OGV526" s="15"/>
      <c r="OGW526" s="15"/>
      <c r="OGX526" s="15"/>
      <c r="OGY526" s="15"/>
      <c r="OGZ526" s="15"/>
      <c r="OHA526" s="15"/>
      <c r="OHB526" s="15"/>
      <c r="OHC526" s="15"/>
      <c r="OHD526" s="15"/>
      <c r="OHE526" s="15"/>
      <c r="OHF526" s="15"/>
      <c r="OHG526" s="15"/>
      <c r="OHH526" s="15"/>
      <c r="OHI526" s="15"/>
      <c r="OHJ526" s="15"/>
      <c r="OHK526" s="15"/>
      <c r="OHL526" s="15"/>
      <c r="OHM526" s="15"/>
      <c r="OHN526" s="15"/>
      <c r="OHO526" s="15"/>
      <c r="OHP526" s="15"/>
      <c r="OHQ526" s="15"/>
      <c r="OHR526" s="15"/>
      <c r="OHS526" s="15"/>
      <c r="OHT526" s="15"/>
      <c r="OHU526" s="15"/>
      <c r="OHV526" s="15"/>
      <c r="OHW526" s="15"/>
      <c r="OHX526" s="15"/>
      <c r="OHY526" s="15"/>
      <c r="OHZ526" s="15"/>
      <c r="OIA526" s="15"/>
      <c r="OIB526" s="15"/>
      <c r="OIC526" s="15"/>
      <c r="OID526" s="15"/>
      <c r="OIE526" s="15"/>
      <c r="OIF526" s="15"/>
      <c r="OIG526" s="15"/>
      <c r="OIH526" s="15"/>
      <c r="OII526" s="15"/>
      <c r="OIJ526" s="15"/>
      <c r="OIK526" s="15"/>
      <c r="OIL526" s="15"/>
      <c r="OIM526" s="15"/>
      <c r="OIN526" s="15"/>
      <c r="OIO526" s="15"/>
      <c r="OIP526" s="15"/>
      <c r="OIQ526" s="15"/>
      <c r="OIR526" s="15"/>
      <c r="OIS526" s="15"/>
      <c r="OIT526" s="15"/>
      <c r="OIU526" s="15"/>
      <c r="OIV526" s="15"/>
      <c r="OIW526" s="15"/>
      <c r="OIX526" s="15"/>
      <c r="OIY526" s="15"/>
      <c r="OIZ526" s="15"/>
      <c r="OJA526" s="15"/>
      <c r="OJB526" s="15"/>
      <c r="OJC526" s="15"/>
      <c r="OJD526" s="15"/>
      <c r="OJE526" s="15"/>
      <c r="OJF526" s="15"/>
      <c r="OJG526" s="15"/>
      <c r="OJH526" s="15"/>
      <c r="OJI526" s="15"/>
      <c r="OJJ526" s="15"/>
      <c r="OJK526" s="15"/>
      <c r="OJL526" s="15"/>
      <c r="OJM526" s="15"/>
      <c r="OJN526" s="15"/>
      <c r="OJO526" s="15"/>
      <c r="OJP526" s="15"/>
      <c r="OJQ526" s="15"/>
      <c r="OJR526" s="15"/>
      <c r="OJS526" s="15"/>
      <c r="OJT526" s="15"/>
      <c r="OJU526" s="15"/>
      <c r="OJV526" s="15"/>
      <c r="OJW526" s="15"/>
      <c r="OJX526" s="15"/>
      <c r="OJY526" s="15"/>
      <c r="OJZ526" s="15"/>
      <c r="OKA526" s="15"/>
      <c r="OKB526" s="15"/>
      <c r="OKC526" s="15"/>
      <c r="OKD526" s="15"/>
      <c r="OKE526" s="15"/>
      <c r="OKF526" s="15"/>
      <c r="OKG526" s="15"/>
      <c r="OKH526" s="15"/>
      <c r="OKI526" s="15"/>
      <c r="OKJ526" s="15"/>
      <c r="OKK526" s="15"/>
      <c r="OKL526" s="15"/>
      <c r="OKM526" s="15"/>
      <c r="OKN526" s="15"/>
      <c r="OKO526" s="15"/>
      <c r="OKP526" s="15"/>
      <c r="OKQ526" s="15"/>
      <c r="OKR526" s="15"/>
      <c r="OKS526" s="15"/>
      <c r="OKT526" s="15"/>
      <c r="OKU526" s="15"/>
      <c r="OKV526" s="15"/>
      <c r="OKW526" s="15"/>
      <c r="OKX526" s="15"/>
      <c r="OKY526" s="15"/>
      <c r="OKZ526" s="15"/>
      <c r="OLA526" s="15"/>
      <c r="OLB526" s="15"/>
      <c r="OLC526" s="15"/>
      <c r="OLD526" s="15"/>
      <c r="OLE526" s="15"/>
      <c r="OLF526" s="15"/>
      <c r="OLG526" s="15"/>
      <c r="OLH526" s="15"/>
      <c r="OLI526" s="15"/>
      <c r="OLJ526" s="15"/>
      <c r="OLK526" s="15"/>
      <c r="OLL526" s="15"/>
      <c r="OLM526" s="15"/>
      <c r="OLN526" s="15"/>
      <c r="OLO526" s="15"/>
      <c r="OLP526" s="15"/>
      <c r="OLQ526" s="15"/>
      <c r="OLR526" s="15"/>
      <c r="OLS526" s="15"/>
      <c r="OLT526" s="15"/>
      <c r="OLU526" s="15"/>
      <c r="OLV526" s="15"/>
      <c r="OLW526" s="15"/>
      <c r="OLX526" s="15"/>
      <c r="OLY526" s="15"/>
      <c r="OLZ526" s="15"/>
      <c r="OMA526" s="15"/>
      <c r="OMB526" s="15"/>
      <c r="OMC526" s="15"/>
      <c r="OMD526" s="15"/>
      <c r="OME526" s="15"/>
      <c r="OMF526" s="15"/>
      <c r="OMG526" s="15"/>
      <c r="OMH526" s="15"/>
      <c r="OMI526" s="15"/>
      <c r="OMJ526" s="15"/>
      <c r="OMK526" s="15"/>
      <c r="OML526" s="15"/>
      <c r="OMM526" s="15"/>
      <c r="OMN526" s="15"/>
      <c r="OMO526" s="15"/>
      <c r="OMP526" s="15"/>
      <c r="OMQ526" s="15"/>
      <c r="OMR526" s="15"/>
      <c r="OMS526" s="15"/>
      <c r="OMT526" s="15"/>
      <c r="OMU526" s="15"/>
      <c r="OMV526" s="15"/>
      <c r="OMW526" s="15"/>
      <c r="OMX526" s="15"/>
      <c r="OMY526" s="15"/>
      <c r="OMZ526" s="15"/>
      <c r="ONA526" s="15"/>
      <c r="ONB526" s="15"/>
      <c r="ONC526" s="15"/>
      <c r="OND526" s="15"/>
      <c r="ONE526" s="15"/>
      <c r="ONF526" s="15"/>
      <c r="ONG526" s="15"/>
      <c r="ONH526" s="15"/>
      <c r="ONI526" s="15"/>
      <c r="ONJ526" s="15"/>
      <c r="ONK526" s="15"/>
      <c r="ONL526" s="15"/>
      <c r="ONM526" s="15"/>
      <c r="ONN526" s="15"/>
      <c r="ONO526" s="15"/>
      <c r="ONP526" s="15"/>
      <c r="ONQ526" s="15"/>
      <c r="ONR526" s="15"/>
      <c r="ONS526" s="15"/>
      <c r="ONT526" s="15"/>
      <c r="ONU526" s="15"/>
      <c r="ONV526" s="15"/>
      <c r="ONW526" s="15"/>
      <c r="ONX526" s="15"/>
      <c r="ONY526" s="15"/>
      <c r="ONZ526" s="15"/>
      <c r="OOA526" s="15"/>
      <c r="OOB526" s="15"/>
      <c r="OOC526" s="15"/>
      <c r="OOD526" s="15"/>
      <c r="OOE526" s="15"/>
      <c r="OOF526" s="15"/>
      <c r="OOG526" s="15"/>
      <c r="OOH526" s="15"/>
      <c r="OOI526" s="15"/>
      <c r="OOJ526" s="15"/>
      <c r="OOK526" s="15"/>
      <c r="OOL526" s="15"/>
      <c r="OOM526" s="15"/>
      <c r="OON526" s="15"/>
      <c r="OOO526" s="15"/>
      <c r="OOP526" s="15"/>
      <c r="OOQ526" s="15"/>
      <c r="OOR526" s="15"/>
      <c r="OOS526" s="15"/>
      <c r="OOT526" s="15"/>
      <c r="OOU526" s="15"/>
      <c r="OOV526" s="15"/>
      <c r="OOW526" s="15"/>
      <c r="OOX526" s="15"/>
      <c r="OOY526" s="15"/>
      <c r="OOZ526" s="15"/>
      <c r="OPA526" s="15"/>
      <c r="OPB526" s="15"/>
      <c r="OPC526" s="15"/>
      <c r="OPD526" s="15"/>
      <c r="OPE526" s="15"/>
      <c r="OPF526" s="15"/>
      <c r="OPG526" s="15"/>
      <c r="OPH526" s="15"/>
      <c r="OPI526" s="15"/>
      <c r="OPJ526" s="15"/>
      <c r="OPK526" s="15"/>
      <c r="OPL526" s="15"/>
      <c r="OPM526" s="15"/>
      <c r="OPN526" s="15"/>
      <c r="OPO526" s="15"/>
      <c r="OPP526" s="15"/>
      <c r="OPQ526" s="15"/>
      <c r="OPR526" s="15"/>
      <c r="OPS526" s="15"/>
      <c r="OPT526" s="15"/>
      <c r="OPU526" s="15"/>
      <c r="OPV526" s="15"/>
      <c r="OPW526" s="15"/>
      <c r="OPX526" s="15"/>
      <c r="OPY526" s="15"/>
      <c r="OPZ526" s="15"/>
      <c r="OQA526" s="15"/>
      <c r="OQB526" s="15"/>
      <c r="OQC526" s="15"/>
      <c r="OQD526" s="15"/>
      <c r="OQE526" s="15"/>
      <c r="OQF526" s="15"/>
      <c r="OQG526" s="15"/>
      <c r="OQH526" s="15"/>
      <c r="OQI526" s="15"/>
      <c r="OQJ526" s="15"/>
      <c r="OQK526" s="15"/>
      <c r="OQL526" s="15"/>
      <c r="OQM526" s="15"/>
      <c r="OQN526" s="15"/>
      <c r="OQO526" s="15"/>
      <c r="OQP526" s="15"/>
      <c r="OQQ526" s="15"/>
      <c r="OQR526" s="15"/>
      <c r="OQS526" s="15"/>
      <c r="OQT526" s="15"/>
      <c r="OQU526" s="15"/>
      <c r="OQV526" s="15"/>
      <c r="OQW526" s="15"/>
      <c r="OQX526" s="15"/>
      <c r="OQY526" s="15"/>
      <c r="OQZ526" s="15"/>
      <c r="ORA526" s="15"/>
      <c r="ORB526" s="15"/>
      <c r="ORC526" s="15"/>
      <c r="ORD526" s="15"/>
      <c r="ORE526" s="15"/>
      <c r="ORF526" s="15"/>
      <c r="ORG526" s="15"/>
      <c r="ORH526" s="15"/>
      <c r="ORI526" s="15"/>
      <c r="ORJ526" s="15"/>
      <c r="ORK526" s="15"/>
      <c r="ORL526" s="15"/>
      <c r="ORM526" s="15"/>
      <c r="ORN526" s="15"/>
      <c r="ORO526" s="15"/>
      <c r="ORP526" s="15"/>
      <c r="ORQ526" s="15"/>
      <c r="ORR526" s="15"/>
      <c r="ORS526" s="15"/>
      <c r="ORT526" s="15"/>
      <c r="ORU526" s="15"/>
      <c r="ORV526" s="15"/>
      <c r="ORW526" s="15"/>
      <c r="ORX526" s="15"/>
      <c r="ORY526" s="15"/>
      <c r="ORZ526" s="15"/>
      <c r="OSA526" s="15"/>
      <c r="OSB526" s="15"/>
      <c r="OSC526" s="15"/>
      <c r="OSD526" s="15"/>
      <c r="OSE526" s="15"/>
      <c r="OSF526" s="15"/>
      <c r="OSG526" s="15"/>
      <c r="OSH526" s="15"/>
      <c r="OSI526" s="15"/>
      <c r="OSJ526" s="15"/>
      <c r="OSK526" s="15"/>
      <c r="OSL526" s="15"/>
      <c r="OSM526" s="15"/>
      <c r="OSN526" s="15"/>
      <c r="OSO526" s="15"/>
      <c r="OSP526" s="15"/>
      <c r="OSQ526" s="15"/>
      <c r="OSR526" s="15"/>
      <c r="OSS526" s="15"/>
      <c r="OST526" s="15"/>
      <c r="OSU526" s="15"/>
      <c r="OSV526" s="15"/>
      <c r="OSW526" s="15"/>
      <c r="OSX526" s="15"/>
      <c r="OSY526" s="15"/>
      <c r="OSZ526" s="15"/>
      <c r="OTA526" s="15"/>
      <c r="OTB526" s="15"/>
      <c r="OTC526" s="15"/>
      <c r="OTD526" s="15"/>
      <c r="OTE526" s="15"/>
      <c r="OTF526" s="15"/>
      <c r="OTG526" s="15"/>
      <c r="OTH526" s="15"/>
      <c r="OTI526" s="15"/>
      <c r="OTJ526" s="15"/>
      <c r="OTK526" s="15"/>
      <c r="OTL526" s="15"/>
      <c r="OTM526" s="15"/>
      <c r="OTN526" s="15"/>
      <c r="OTO526" s="15"/>
      <c r="OTP526" s="15"/>
      <c r="OTQ526" s="15"/>
      <c r="OTR526" s="15"/>
      <c r="OTS526" s="15"/>
      <c r="OTT526" s="15"/>
      <c r="OTU526" s="15"/>
      <c r="OTV526" s="15"/>
      <c r="OTW526" s="15"/>
      <c r="OTX526" s="15"/>
      <c r="OTY526" s="15"/>
      <c r="OTZ526" s="15"/>
      <c r="OUA526" s="15"/>
      <c r="OUB526" s="15"/>
      <c r="OUC526" s="15"/>
      <c r="OUD526" s="15"/>
      <c r="OUE526" s="15"/>
      <c r="OUF526" s="15"/>
      <c r="OUG526" s="15"/>
      <c r="OUH526" s="15"/>
      <c r="OUI526" s="15"/>
      <c r="OUJ526" s="15"/>
      <c r="OUK526" s="15"/>
      <c r="OUL526" s="15"/>
      <c r="OUM526" s="15"/>
      <c r="OUN526" s="15"/>
      <c r="OUO526" s="15"/>
      <c r="OUP526" s="15"/>
      <c r="OUQ526" s="15"/>
      <c r="OUR526" s="15"/>
      <c r="OUS526" s="15"/>
      <c r="OUT526" s="15"/>
      <c r="OUU526" s="15"/>
      <c r="OUV526" s="15"/>
      <c r="OUW526" s="15"/>
      <c r="OUX526" s="15"/>
      <c r="OUY526" s="15"/>
      <c r="OUZ526" s="15"/>
      <c r="OVA526" s="15"/>
      <c r="OVB526" s="15"/>
      <c r="OVC526" s="15"/>
      <c r="OVD526" s="15"/>
      <c r="OVE526" s="15"/>
      <c r="OVF526" s="15"/>
      <c r="OVG526" s="15"/>
      <c r="OVH526" s="15"/>
      <c r="OVI526" s="15"/>
      <c r="OVJ526" s="15"/>
      <c r="OVK526" s="15"/>
      <c r="OVL526" s="15"/>
      <c r="OVM526" s="15"/>
      <c r="OVN526" s="15"/>
      <c r="OVO526" s="15"/>
      <c r="OVP526" s="15"/>
      <c r="OVQ526" s="15"/>
      <c r="OVR526" s="15"/>
      <c r="OVS526" s="15"/>
      <c r="OVT526" s="15"/>
      <c r="OVU526" s="15"/>
      <c r="OVV526" s="15"/>
      <c r="OVW526" s="15"/>
      <c r="OVX526" s="15"/>
      <c r="OVY526" s="15"/>
      <c r="OVZ526" s="15"/>
      <c r="OWA526" s="15"/>
      <c r="OWB526" s="15"/>
      <c r="OWC526" s="15"/>
      <c r="OWD526" s="15"/>
      <c r="OWE526" s="15"/>
      <c r="OWF526" s="15"/>
      <c r="OWG526" s="15"/>
      <c r="OWH526" s="15"/>
      <c r="OWI526" s="15"/>
      <c r="OWJ526" s="15"/>
      <c r="OWK526" s="15"/>
      <c r="OWL526" s="15"/>
      <c r="OWM526" s="15"/>
      <c r="OWN526" s="15"/>
      <c r="OWO526" s="15"/>
      <c r="OWP526" s="15"/>
      <c r="OWQ526" s="15"/>
      <c r="OWR526" s="15"/>
      <c r="OWS526" s="15"/>
      <c r="OWT526" s="15"/>
      <c r="OWU526" s="15"/>
      <c r="OWV526" s="15"/>
      <c r="OWW526" s="15"/>
      <c r="OWX526" s="15"/>
      <c r="OWY526" s="15"/>
      <c r="OWZ526" s="15"/>
      <c r="OXA526" s="15"/>
      <c r="OXB526" s="15"/>
      <c r="OXC526" s="15"/>
      <c r="OXD526" s="15"/>
      <c r="OXE526" s="15"/>
      <c r="OXF526" s="15"/>
      <c r="OXG526" s="15"/>
      <c r="OXH526" s="15"/>
      <c r="OXI526" s="15"/>
      <c r="OXJ526" s="15"/>
      <c r="OXK526" s="15"/>
      <c r="OXL526" s="15"/>
      <c r="OXM526" s="15"/>
      <c r="OXN526" s="15"/>
      <c r="OXO526" s="15"/>
      <c r="OXP526" s="15"/>
      <c r="OXQ526" s="15"/>
      <c r="OXR526" s="15"/>
      <c r="OXS526" s="15"/>
      <c r="OXT526" s="15"/>
      <c r="OXU526" s="15"/>
      <c r="OXV526" s="15"/>
      <c r="OXW526" s="15"/>
      <c r="OXX526" s="15"/>
      <c r="OXY526" s="15"/>
      <c r="OXZ526" s="15"/>
      <c r="OYA526" s="15"/>
      <c r="OYB526" s="15"/>
      <c r="OYC526" s="15"/>
      <c r="OYD526" s="15"/>
      <c r="OYE526" s="15"/>
      <c r="OYF526" s="15"/>
      <c r="OYG526" s="15"/>
      <c r="OYH526" s="15"/>
      <c r="OYI526" s="15"/>
      <c r="OYJ526" s="15"/>
      <c r="OYK526" s="15"/>
      <c r="OYL526" s="15"/>
      <c r="OYM526" s="15"/>
      <c r="OYN526" s="15"/>
      <c r="OYO526" s="15"/>
      <c r="OYP526" s="15"/>
      <c r="OYQ526" s="15"/>
      <c r="OYR526" s="15"/>
      <c r="OYS526" s="15"/>
      <c r="OYT526" s="15"/>
      <c r="OYU526" s="15"/>
      <c r="OYV526" s="15"/>
      <c r="OYW526" s="15"/>
      <c r="OYX526" s="15"/>
      <c r="OYY526" s="15"/>
      <c r="OYZ526" s="15"/>
      <c r="OZA526" s="15"/>
      <c r="OZB526" s="15"/>
      <c r="OZC526" s="15"/>
      <c r="OZD526" s="15"/>
      <c r="OZE526" s="15"/>
      <c r="OZF526" s="15"/>
      <c r="OZG526" s="15"/>
      <c r="OZH526" s="15"/>
      <c r="OZI526" s="15"/>
      <c r="OZJ526" s="15"/>
      <c r="OZK526" s="15"/>
      <c r="OZL526" s="15"/>
      <c r="OZM526" s="15"/>
      <c r="OZN526" s="15"/>
      <c r="OZO526" s="15"/>
      <c r="OZP526" s="15"/>
      <c r="OZQ526" s="15"/>
      <c r="OZR526" s="15"/>
      <c r="OZS526" s="15"/>
      <c r="OZT526" s="15"/>
      <c r="OZU526" s="15"/>
      <c r="OZV526" s="15"/>
      <c r="OZW526" s="15"/>
      <c r="OZX526" s="15"/>
      <c r="OZY526" s="15"/>
      <c r="OZZ526" s="15"/>
      <c r="PAA526" s="15"/>
      <c r="PAB526" s="15"/>
      <c r="PAC526" s="15"/>
      <c r="PAD526" s="15"/>
      <c r="PAE526" s="15"/>
      <c r="PAF526" s="15"/>
      <c r="PAG526" s="15"/>
      <c r="PAH526" s="15"/>
      <c r="PAI526" s="15"/>
      <c r="PAJ526" s="15"/>
      <c r="PAK526" s="15"/>
      <c r="PAL526" s="15"/>
      <c r="PAM526" s="15"/>
      <c r="PAN526" s="15"/>
      <c r="PAO526" s="15"/>
      <c r="PAP526" s="15"/>
      <c r="PAQ526" s="15"/>
      <c r="PAR526" s="15"/>
      <c r="PAS526" s="15"/>
      <c r="PAT526" s="15"/>
      <c r="PAU526" s="15"/>
      <c r="PAV526" s="15"/>
      <c r="PAW526" s="15"/>
      <c r="PAX526" s="15"/>
      <c r="PAY526" s="15"/>
      <c r="PAZ526" s="15"/>
      <c r="PBA526" s="15"/>
      <c r="PBB526" s="15"/>
      <c r="PBC526" s="15"/>
      <c r="PBD526" s="15"/>
      <c r="PBE526" s="15"/>
      <c r="PBF526" s="15"/>
      <c r="PBG526" s="15"/>
      <c r="PBH526" s="15"/>
      <c r="PBI526" s="15"/>
      <c r="PBJ526" s="15"/>
      <c r="PBK526" s="15"/>
      <c r="PBL526" s="15"/>
      <c r="PBM526" s="15"/>
      <c r="PBN526" s="15"/>
      <c r="PBO526" s="15"/>
      <c r="PBP526" s="15"/>
      <c r="PBQ526" s="15"/>
      <c r="PBR526" s="15"/>
      <c r="PBS526" s="15"/>
      <c r="PBT526" s="15"/>
      <c r="PBU526" s="15"/>
      <c r="PBV526" s="15"/>
      <c r="PBW526" s="15"/>
      <c r="PBX526" s="15"/>
      <c r="PBY526" s="15"/>
      <c r="PBZ526" s="15"/>
      <c r="PCA526" s="15"/>
      <c r="PCB526" s="15"/>
      <c r="PCC526" s="15"/>
      <c r="PCD526" s="15"/>
      <c r="PCE526" s="15"/>
      <c r="PCF526" s="15"/>
      <c r="PCG526" s="15"/>
      <c r="PCH526" s="15"/>
      <c r="PCI526" s="15"/>
      <c r="PCJ526" s="15"/>
      <c r="PCK526" s="15"/>
      <c r="PCL526" s="15"/>
      <c r="PCM526" s="15"/>
      <c r="PCN526" s="15"/>
      <c r="PCO526" s="15"/>
      <c r="PCP526" s="15"/>
      <c r="PCQ526" s="15"/>
      <c r="PCR526" s="15"/>
      <c r="PCS526" s="15"/>
      <c r="PCT526" s="15"/>
      <c r="PCU526" s="15"/>
      <c r="PCV526" s="15"/>
      <c r="PCW526" s="15"/>
      <c r="PCX526" s="15"/>
      <c r="PCY526" s="15"/>
      <c r="PCZ526" s="15"/>
      <c r="PDA526" s="15"/>
      <c r="PDB526" s="15"/>
      <c r="PDC526" s="15"/>
      <c r="PDD526" s="15"/>
      <c r="PDE526" s="15"/>
      <c r="PDF526" s="15"/>
      <c r="PDG526" s="15"/>
      <c r="PDH526" s="15"/>
      <c r="PDI526" s="15"/>
      <c r="PDJ526" s="15"/>
      <c r="PDK526" s="15"/>
      <c r="PDL526" s="15"/>
      <c r="PDM526" s="15"/>
      <c r="PDN526" s="15"/>
      <c r="PDO526" s="15"/>
      <c r="PDP526" s="15"/>
      <c r="PDQ526" s="15"/>
      <c r="PDR526" s="15"/>
      <c r="PDS526" s="15"/>
      <c r="PDT526" s="15"/>
      <c r="PDU526" s="15"/>
      <c r="PDV526" s="15"/>
      <c r="PDW526" s="15"/>
      <c r="PDX526" s="15"/>
      <c r="PDY526" s="15"/>
      <c r="PDZ526" s="15"/>
      <c r="PEA526" s="15"/>
      <c r="PEB526" s="15"/>
      <c r="PEC526" s="15"/>
      <c r="PED526" s="15"/>
      <c r="PEE526" s="15"/>
      <c r="PEF526" s="15"/>
      <c r="PEG526" s="15"/>
      <c r="PEH526" s="15"/>
      <c r="PEI526" s="15"/>
      <c r="PEJ526" s="15"/>
      <c r="PEK526" s="15"/>
      <c r="PEL526" s="15"/>
      <c r="PEM526" s="15"/>
      <c r="PEN526" s="15"/>
      <c r="PEO526" s="15"/>
      <c r="PEP526" s="15"/>
      <c r="PEQ526" s="15"/>
      <c r="PER526" s="15"/>
      <c r="PES526" s="15"/>
      <c r="PET526" s="15"/>
      <c r="PEU526" s="15"/>
      <c r="PEV526" s="15"/>
      <c r="PEW526" s="15"/>
      <c r="PEX526" s="15"/>
      <c r="PEY526" s="15"/>
      <c r="PEZ526" s="15"/>
      <c r="PFA526" s="15"/>
      <c r="PFB526" s="15"/>
      <c r="PFC526" s="15"/>
      <c r="PFD526" s="15"/>
      <c r="PFE526" s="15"/>
      <c r="PFF526" s="15"/>
      <c r="PFG526" s="15"/>
      <c r="PFH526" s="15"/>
      <c r="PFI526" s="15"/>
      <c r="PFJ526" s="15"/>
      <c r="PFK526" s="15"/>
      <c r="PFL526" s="15"/>
      <c r="PFM526" s="15"/>
      <c r="PFN526" s="15"/>
      <c r="PFO526" s="15"/>
      <c r="PFP526" s="15"/>
      <c r="PFQ526" s="15"/>
      <c r="PFR526" s="15"/>
      <c r="PFS526" s="15"/>
      <c r="PFT526" s="15"/>
      <c r="PFU526" s="15"/>
      <c r="PFV526" s="15"/>
      <c r="PFW526" s="15"/>
      <c r="PFX526" s="15"/>
      <c r="PFY526" s="15"/>
      <c r="PFZ526" s="15"/>
      <c r="PGA526" s="15"/>
      <c r="PGB526" s="15"/>
      <c r="PGC526" s="15"/>
      <c r="PGD526" s="15"/>
      <c r="PGE526" s="15"/>
      <c r="PGF526" s="15"/>
      <c r="PGG526" s="15"/>
      <c r="PGH526" s="15"/>
      <c r="PGI526" s="15"/>
      <c r="PGJ526" s="15"/>
      <c r="PGK526" s="15"/>
      <c r="PGL526" s="15"/>
      <c r="PGM526" s="15"/>
      <c r="PGN526" s="15"/>
      <c r="PGO526" s="15"/>
      <c r="PGP526" s="15"/>
      <c r="PGQ526" s="15"/>
      <c r="PGR526" s="15"/>
      <c r="PGS526" s="15"/>
      <c r="PGT526" s="15"/>
      <c r="PGU526" s="15"/>
      <c r="PGV526" s="15"/>
      <c r="PGW526" s="15"/>
      <c r="PGX526" s="15"/>
      <c r="PGY526" s="15"/>
      <c r="PGZ526" s="15"/>
      <c r="PHA526" s="15"/>
      <c r="PHB526" s="15"/>
      <c r="PHC526" s="15"/>
      <c r="PHD526" s="15"/>
      <c r="PHE526" s="15"/>
      <c r="PHF526" s="15"/>
      <c r="PHG526" s="15"/>
      <c r="PHH526" s="15"/>
      <c r="PHI526" s="15"/>
      <c r="PHJ526" s="15"/>
      <c r="PHK526" s="15"/>
      <c r="PHL526" s="15"/>
      <c r="PHM526" s="15"/>
      <c r="PHN526" s="15"/>
      <c r="PHO526" s="15"/>
      <c r="PHP526" s="15"/>
      <c r="PHQ526" s="15"/>
      <c r="PHR526" s="15"/>
      <c r="PHS526" s="15"/>
      <c r="PHT526" s="15"/>
      <c r="PHU526" s="15"/>
      <c r="PHV526" s="15"/>
      <c r="PHW526" s="15"/>
      <c r="PHX526" s="15"/>
      <c r="PHY526" s="15"/>
      <c r="PHZ526" s="15"/>
      <c r="PIA526" s="15"/>
      <c r="PIB526" s="15"/>
      <c r="PIC526" s="15"/>
      <c r="PID526" s="15"/>
      <c r="PIE526" s="15"/>
      <c r="PIF526" s="15"/>
      <c r="PIG526" s="15"/>
      <c r="PIH526" s="15"/>
      <c r="PII526" s="15"/>
      <c r="PIJ526" s="15"/>
      <c r="PIK526" s="15"/>
      <c r="PIL526" s="15"/>
      <c r="PIM526" s="15"/>
      <c r="PIN526" s="15"/>
      <c r="PIO526" s="15"/>
      <c r="PIP526" s="15"/>
      <c r="PIQ526" s="15"/>
      <c r="PIR526" s="15"/>
      <c r="PIS526" s="15"/>
      <c r="PIT526" s="15"/>
      <c r="PIU526" s="15"/>
      <c r="PIV526" s="15"/>
      <c r="PIW526" s="15"/>
      <c r="PIX526" s="15"/>
      <c r="PIY526" s="15"/>
      <c r="PIZ526" s="15"/>
      <c r="PJA526" s="15"/>
      <c r="PJB526" s="15"/>
      <c r="PJC526" s="15"/>
      <c r="PJD526" s="15"/>
      <c r="PJE526" s="15"/>
      <c r="PJF526" s="15"/>
      <c r="PJG526" s="15"/>
      <c r="PJH526" s="15"/>
      <c r="PJI526" s="15"/>
      <c r="PJJ526" s="15"/>
      <c r="PJK526" s="15"/>
      <c r="PJL526" s="15"/>
      <c r="PJM526" s="15"/>
      <c r="PJN526" s="15"/>
      <c r="PJO526" s="15"/>
      <c r="PJP526" s="15"/>
      <c r="PJQ526" s="15"/>
      <c r="PJR526" s="15"/>
      <c r="PJS526" s="15"/>
      <c r="PJT526" s="15"/>
      <c r="PJU526" s="15"/>
      <c r="PJV526" s="15"/>
      <c r="PJW526" s="15"/>
      <c r="PJX526" s="15"/>
      <c r="PJY526" s="15"/>
      <c r="PJZ526" s="15"/>
      <c r="PKA526" s="15"/>
      <c r="PKB526" s="15"/>
      <c r="PKC526" s="15"/>
      <c r="PKD526" s="15"/>
      <c r="PKE526" s="15"/>
      <c r="PKF526" s="15"/>
      <c r="PKG526" s="15"/>
      <c r="PKH526" s="15"/>
      <c r="PKI526" s="15"/>
      <c r="PKJ526" s="15"/>
      <c r="PKK526" s="15"/>
      <c r="PKL526" s="15"/>
      <c r="PKM526" s="15"/>
      <c r="PKN526" s="15"/>
      <c r="PKO526" s="15"/>
      <c r="PKP526" s="15"/>
      <c r="PKQ526" s="15"/>
      <c r="PKR526" s="15"/>
      <c r="PKS526" s="15"/>
      <c r="PKT526" s="15"/>
      <c r="PKU526" s="15"/>
      <c r="PKV526" s="15"/>
      <c r="PKW526" s="15"/>
      <c r="PKX526" s="15"/>
      <c r="PKY526" s="15"/>
      <c r="PKZ526" s="15"/>
      <c r="PLA526" s="15"/>
      <c r="PLB526" s="15"/>
      <c r="PLC526" s="15"/>
      <c r="PLD526" s="15"/>
      <c r="PLE526" s="15"/>
      <c r="PLF526" s="15"/>
      <c r="PLG526" s="15"/>
      <c r="PLH526" s="15"/>
      <c r="PLI526" s="15"/>
      <c r="PLJ526" s="15"/>
      <c r="PLK526" s="15"/>
      <c r="PLL526" s="15"/>
      <c r="PLM526" s="15"/>
      <c r="PLN526" s="15"/>
      <c r="PLO526" s="15"/>
      <c r="PLP526" s="15"/>
      <c r="PLQ526" s="15"/>
      <c r="PLR526" s="15"/>
      <c r="PLS526" s="15"/>
      <c r="PLT526" s="15"/>
      <c r="PLU526" s="15"/>
      <c r="PLV526" s="15"/>
      <c r="PLW526" s="15"/>
      <c r="PLX526" s="15"/>
      <c r="PLY526" s="15"/>
      <c r="PLZ526" s="15"/>
      <c r="PMA526" s="15"/>
      <c r="PMB526" s="15"/>
      <c r="PMC526" s="15"/>
      <c r="PMD526" s="15"/>
      <c r="PME526" s="15"/>
      <c r="PMF526" s="15"/>
      <c r="PMG526" s="15"/>
      <c r="PMH526" s="15"/>
      <c r="PMI526" s="15"/>
      <c r="PMJ526" s="15"/>
      <c r="PMK526" s="15"/>
      <c r="PML526" s="15"/>
      <c r="PMM526" s="15"/>
      <c r="PMN526" s="15"/>
      <c r="PMO526" s="15"/>
      <c r="PMP526" s="15"/>
      <c r="PMQ526" s="15"/>
      <c r="PMR526" s="15"/>
      <c r="PMS526" s="15"/>
      <c r="PMT526" s="15"/>
      <c r="PMU526" s="15"/>
      <c r="PMV526" s="15"/>
      <c r="PMW526" s="15"/>
      <c r="PMX526" s="15"/>
      <c r="PMY526" s="15"/>
      <c r="PMZ526" s="15"/>
      <c r="PNA526" s="15"/>
      <c r="PNB526" s="15"/>
      <c r="PNC526" s="15"/>
      <c r="PND526" s="15"/>
      <c r="PNE526" s="15"/>
      <c r="PNF526" s="15"/>
      <c r="PNG526" s="15"/>
      <c r="PNH526" s="15"/>
      <c r="PNI526" s="15"/>
      <c r="PNJ526" s="15"/>
      <c r="PNK526" s="15"/>
      <c r="PNL526" s="15"/>
      <c r="PNM526" s="15"/>
      <c r="PNN526" s="15"/>
      <c r="PNO526" s="15"/>
      <c r="PNP526" s="15"/>
      <c r="PNQ526" s="15"/>
      <c r="PNR526" s="15"/>
      <c r="PNS526" s="15"/>
      <c r="PNT526" s="15"/>
      <c r="PNU526" s="15"/>
      <c r="PNV526" s="15"/>
      <c r="PNW526" s="15"/>
      <c r="PNX526" s="15"/>
      <c r="PNY526" s="15"/>
      <c r="PNZ526" s="15"/>
      <c r="POA526" s="15"/>
      <c r="POB526" s="15"/>
      <c r="POC526" s="15"/>
      <c r="POD526" s="15"/>
      <c r="POE526" s="15"/>
      <c r="POF526" s="15"/>
      <c r="POG526" s="15"/>
      <c r="POH526" s="15"/>
      <c r="POI526" s="15"/>
      <c r="POJ526" s="15"/>
      <c r="POK526" s="15"/>
      <c r="POL526" s="15"/>
      <c r="POM526" s="15"/>
      <c r="PON526" s="15"/>
      <c r="POO526" s="15"/>
      <c r="POP526" s="15"/>
      <c r="POQ526" s="15"/>
      <c r="POR526" s="15"/>
      <c r="POS526" s="15"/>
      <c r="POT526" s="15"/>
      <c r="POU526" s="15"/>
      <c r="POV526" s="15"/>
      <c r="POW526" s="15"/>
      <c r="POX526" s="15"/>
      <c r="POY526" s="15"/>
      <c r="POZ526" s="15"/>
      <c r="PPA526" s="15"/>
      <c r="PPB526" s="15"/>
      <c r="PPC526" s="15"/>
      <c r="PPD526" s="15"/>
      <c r="PPE526" s="15"/>
      <c r="PPF526" s="15"/>
      <c r="PPG526" s="15"/>
      <c r="PPH526" s="15"/>
      <c r="PPI526" s="15"/>
      <c r="PPJ526" s="15"/>
      <c r="PPK526" s="15"/>
      <c r="PPL526" s="15"/>
      <c r="PPM526" s="15"/>
      <c r="PPN526" s="15"/>
      <c r="PPO526" s="15"/>
      <c r="PPP526" s="15"/>
      <c r="PPQ526" s="15"/>
      <c r="PPR526" s="15"/>
      <c r="PPS526" s="15"/>
      <c r="PPT526" s="15"/>
      <c r="PPU526" s="15"/>
      <c r="PPV526" s="15"/>
      <c r="PPW526" s="15"/>
      <c r="PPX526" s="15"/>
      <c r="PPY526" s="15"/>
      <c r="PPZ526" s="15"/>
      <c r="PQA526" s="15"/>
      <c r="PQB526" s="15"/>
      <c r="PQC526" s="15"/>
      <c r="PQD526" s="15"/>
      <c r="PQE526" s="15"/>
      <c r="PQF526" s="15"/>
      <c r="PQG526" s="15"/>
      <c r="PQH526" s="15"/>
      <c r="PQI526" s="15"/>
      <c r="PQJ526" s="15"/>
      <c r="PQK526" s="15"/>
      <c r="PQL526" s="15"/>
      <c r="PQM526" s="15"/>
      <c r="PQN526" s="15"/>
      <c r="PQO526" s="15"/>
      <c r="PQP526" s="15"/>
      <c r="PQQ526" s="15"/>
      <c r="PQR526" s="15"/>
      <c r="PQS526" s="15"/>
      <c r="PQT526" s="15"/>
      <c r="PQU526" s="15"/>
      <c r="PQV526" s="15"/>
      <c r="PQW526" s="15"/>
      <c r="PQX526" s="15"/>
      <c r="PQY526" s="15"/>
      <c r="PQZ526" s="15"/>
      <c r="PRA526" s="15"/>
      <c r="PRB526" s="15"/>
      <c r="PRC526" s="15"/>
      <c r="PRD526" s="15"/>
      <c r="PRE526" s="15"/>
      <c r="PRF526" s="15"/>
      <c r="PRG526" s="15"/>
      <c r="PRH526" s="15"/>
      <c r="PRI526" s="15"/>
      <c r="PRJ526" s="15"/>
      <c r="PRK526" s="15"/>
      <c r="PRL526" s="15"/>
      <c r="PRM526" s="15"/>
      <c r="PRN526" s="15"/>
      <c r="PRO526" s="15"/>
      <c r="PRP526" s="15"/>
      <c r="PRQ526" s="15"/>
      <c r="PRR526" s="15"/>
      <c r="PRS526" s="15"/>
      <c r="PRT526" s="15"/>
      <c r="PRU526" s="15"/>
      <c r="PRV526" s="15"/>
      <c r="PRW526" s="15"/>
      <c r="PRX526" s="15"/>
      <c r="PRY526" s="15"/>
      <c r="PRZ526" s="15"/>
      <c r="PSA526" s="15"/>
      <c r="PSB526" s="15"/>
      <c r="PSC526" s="15"/>
      <c r="PSD526" s="15"/>
      <c r="PSE526" s="15"/>
      <c r="PSF526" s="15"/>
      <c r="PSG526" s="15"/>
      <c r="PSH526" s="15"/>
      <c r="PSI526" s="15"/>
      <c r="PSJ526" s="15"/>
      <c r="PSK526" s="15"/>
      <c r="PSL526" s="15"/>
      <c r="PSM526" s="15"/>
      <c r="PSN526" s="15"/>
      <c r="PSO526" s="15"/>
      <c r="PSP526" s="15"/>
      <c r="PSQ526" s="15"/>
      <c r="PSR526" s="15"/>
      <c r="PSS526" s="15"/>
      <c r="PST526" s="15"/>
      <c r="PSU526" s="15"/>
      <c r="PSV526" s="15"/>
      <c r="PSW526" s="15"/>
      <c r="PSX526" s="15"/>
      <c r="PSY526" s="15"/>
      <c r="PSZ526" s="15"/>
      <c r="PTA526" s="15"/>
      <c r="PTB526" s="15"/>
      <c r="PTC526" s="15"/>
      <c r="PTD526" s="15"/>
      <c r="PTE526" s="15"/>
      <c r="PTF526" s="15"/>
      <c r="PTG526" s="15"/>
      <c r="PTH526" s="15"/>
      <c r="PTI526" s="15"/>
      <c r="PTJ526" s="15"/>
      <c r="PTK526" s="15"/>
      <c r="PTL526" s="15"/>
      <c r="PTM526" s="15"/>
      <c r="PTN526" s="15"/>
      <c r="PTO526" s="15"/>
      <c r="PTP526" s="15"/>
      <c r="PTQ526" s="15"/>
      <c r="PTR526" s="15"/>
      <c r="PTS526" s="15"/>
      <c r="PTT526" s="15"/>
      <c r="PTU526" s="15"/>
      <c r="PTV526" s="15"/>
      <c r="PTW526" s="15"/>
      <c r="PTX526" s="15"/>
      <c r="PTY526" s="15"/>
      <c r="PTZ526" s="15"/>
      <c r="PUA526" s="15"/>
      <c r="PUB526" s="15"/>
      <c r="PUC526" s="15"/>
      <c r="PUD526" s="15"/>
      <c r="PUE526" s="15"/>
      <c r="PUF526" s="15"/>
      <c r="PUG526" s="15"/>
      <c r="PUH526" s="15"/>
      <c r="PUI526" s="15"/>
      <c r="PUJ526" s="15"/>
      <c r="PUK526" s="15"/>
      <c r="PUL526" s="15"/>
      <c r="PUM526" s="15"/>
      <c r="PUN526" s="15"/>
      <c r="PUO526" s="15"/>
      <c r="PUP526" s="15"/>
      <c r="PUQ526" s="15"/>
      <c r="PUR526" s="15"/>
      <c r="PUS526" s="15"/>
      <c r="PUT526" s="15"/>
      <c r="PUU526" s="15"/>
      <c r="PUV526" s="15"/>
      <c r="PUW526" s="15"/>
      <c r="PUX526" s="15"/>
      <c r="PUY526" s="15"/>
      <c r="PUZ526" s="15"/>
      <c r="PVA526" s="15"/>
      <c r="PVB526" s="15"/>
      <c r="PVC526" s="15"/>
      <c r="PVD526" s="15"/>
      <c r="PVE526" s="15"/>
      <c r="PVF526" s="15"/>
      <c r="PVG526" s="15"/>
      <c r="PVH526" s="15"/>
      <c r="PVI526" s="15"/>
      <c r="PVJ526" s="15"/>
      <c r="PVK526" s="15"/>
      <c r="PVL526" s="15"/>
      <c r="PVM526" s="15"/>
      <c r="PVN526" s="15"/>
      <c r="PVO526" s="15"/>
      <c r="PVP526" s="15"/>
      <c r="PVQ526" s="15"/>
      <c r="PVR526" s="15"/>
      <c r="PVS526" s="15"/>
      <c r="PVT526" s="15"/>
      <c r="PVU526" s="15"/>
      <c r="PVV526" s="15"/>
      <c r="PVW526" s="15"/>
      <c r="PVX526" s="15"/>
      <c r="PVY526" s="15"/>
      <c r="PVZ526" s="15"/>
      <c r="PWA526" s="15"/>
      <c r="PWB526" s="15"/>
      <c r="PWC526" s="15"/>
      <c r="PWD526" s="15"/>
      <c r="PWE526" s="15"/>
      <c r="PWF526" s="15"/>
      <c r="PWG526" s="15"/>
      <c r="PWH526" s="15"/>
      <c r="PWI526" s="15"/>
      <c r="PWJ526" s="15"/>
      <c r="PWK526" s="15"/>
      <c r="PWL526" s="15"/>
      <c r="PWM526" s="15"/>
      <c r="PWN526" s="15"/>
      <c r="PWO526" s="15"/>
      <c r="PWP526" s="15"/>
      <c r="PWQ526" s="15"/>
      <c r="PWR526" s="15"/>
      <c r="PWS526" s="15"/>
      <c r="PWT526" s="15"/>
      <c r="PWU526" s="15"/>
      <c r="PWV526" s="15"/>
      <c r="PWW526" s="15"/>
      <c r="PWX526" s="15"/>
      <c r="PWY526" s="15"/>
      <c r="PWZ526" s="15"/>
      <c r="PXA526" s="15"/>
      <c r="PXB526" s="15"/>
      <c r="PXC526" s="15"/>
      <c r="PXD526" s="15"/>
      <c r="PXE526" s="15"/>
      <c r="PXF526" s="15"/>
      <c r="PXG526" s="15"/>
      <c r="PXH526" s="15"/>
      <c r="PXI526" s="15"/>
      <c r="PXJ526" s="15"/>
      <c r="PXK526" s="15"/>
      <c r="PXL526" s="15"/>
      <c r="PXM526" s="15"/>
      <c r="PXN526" s="15"/>
      <c r="PXO526" s="15"/>
      <c r="PXP526" s="15"/>
      <c r="PXQ526" s="15"/>
      <c r="PXR526" s="15"/>
      <c r="PXS526" s="15"/>
      <c r="PXT526" s="15"/>
      <c r="PXU526" s="15"/>
      <c r="PXV526" s="15"/>
      <c r="PXW526" s="15"/>
      <c r="PXX526" s="15"/>
      <c r="PXY526" s="15"/>
      <c r="PXZ526" s="15"/>
      <c r="PYA526" s="15"/>
      <c r="PYB526" s="15"/>
      <c r="PYC526" s="15"/>
      <c r="PYD526" s="15"/>
      <c r="PYE526" s="15"/>
      <c r="PYF526" s="15"/>
      <c r="PYG526" s="15"/>
      <c r="PYH526" s="15"/>
      <c r="PYI526" s="15"/>
      <c r="PYJ526" s="15"/>
      <c r="PYK526" s="15"/>
      <c r="PYL526" s="15"/>
      <c r="PYM526" s="15"/>
      <c r="PYN526" s="15"/>
      <c r="PYO526" s="15"/>
      <c r="PYP526" s="15"/>
      <c r="PYQ526" s="15"/>
      <c r="PYR526" s="15"/>
      <c r="PYS526" s="15"/>
      <c r="PYT526" s="15"/>
      <c r="PYU526" s="15"/>
      <c r="PYV526" s="15"/>
      <c r="PYW526" s="15"/>
      <c r="PYX526" s="15"/>
      <c r="PYY526" s="15"/>
      <c r="PYZ526" s="15"/>
      <c r="PZA526" s="15"/>
      <c r="PZB526" s="15"/>
      <c r="PZC526" s="15"/>
      <c r="PZD526" s="15"/>
      <c r="PZE526" s="15"/>
      <c r="PZF526" s="15"/>
      <c r="PZG526" s="15"/>
      <c r="PZH526" s="15"/>
      <c r="PZI526" s="15"/>
      <c r="PZJ526" s="15"/>
      <c r="PZK526" s="15"/>
      <c r="PZL526" s="15"/>
      <c r="PZM526" s="15"/>
      <c r="PZN526" s="15"/>
      <c r="PZO526" s="15"/>
      <c r="PZP526" s="15"/>
      <c r="PZQ526" s="15"/>
      <c r="PZR526" s="15"/>
      <c r="PZS526" s="15"/>
      <c r="PZT526" s="15"/>
      <c r="PZU526" s="15"/>
      <c r="PZV526" s="15"/>
      <c r="PZW526" s="15"/>
      <c r="PZX526" s="15"/>
      <c r="PZY526" s="15"/>
      <c r="PZZ526" s="15"/>
      <c r="QAA526" s="15"/>
      <c r="QAB526" s="15"/>
      <c r="QAC526" s="15"/>
      <c r="QAD526" s="15"/>
      <c r="QAE526" s="15"/>
      <c r="QAF526" s="15"/>
      <c r="QAG526" s="15"/>
      <c r="QAH526" s="15"/>
      <c r="QAI526" s="15"/>
      <c r="QAJ526" s="15"/>
      <c r="QAK526" s="15"/>
      <c r="QAL526" s="15"/>
      <c r="QAM526" s="15"/>
      <c r="QAN526" s="15"/>
      <c r="QAO526" s="15"/>
      <c r="QAP526" s="15"/>
      <c r="QAQ526" s="15"/>
      <c r="QAR526" s="15"/>
      <c r="QAS526" s="15"/>
      <c r="QAT526" s="15"/>
      <c r="QAU526" s="15"/>
      <c r="QAV526" s="15"/>
      <c r="QAW526" s="15"/>
      <c r="QAX526" s="15"/>
      <c r="QAY526" s="15"/>
      <c r="QAZ526" s="15"/>
      <c r="QBA526" s="15"/>
      <c r="QBB526" s="15"/>
      <c r="QBC526" s="15"/>
      <c r="QBD526" s="15"/>
      <c r="QBE526" s="15"/>
      <c r="QBF526" s="15"/>
      <c r="QBG526" s="15"/>
      <c r="QBH526" s="15"/>
      <c r="QBI526" s="15"/>
      <c r="QBJ526" s="15"/>
      <c r="QBK526" s="15"/>
      <c r="QBL526" s="15"/>
      <c r="QBM526" s="15"/>
      <c r="QBN526" s="15"/>
      <c r="QBO526" s="15"/>
      <c r="QBP526" s="15"/>
      <c r="QBQ526" s="15"/>
      <c r="QBR526" s="15"/>
      <c r="QBS526" s="15"/>
      <c r="QBT526" s="15"/>
      <c r="QBU526" s="15"/>
      <c r="QBV526" s="15"/>
      <c r="QBW526" s="15"/>
      <c r="QBX526" s="15"/>
      <c r="QBY526" s="15"/>
      <c r="QBZ526" s="15"/>
      <c r="QCA526" s="15"/>
      <c r="QCB526" s="15"/>
      <c r="QCC526" s="15"/>
      <c r="QCD526" s="15"/>
      <c r="QCE526" s="15"/>
      <c r="QCF526" s="15"/>
      <c r="QCG526" s="15"/>
      <c r="QCH526" s="15"/>
      <c r="QCI526" s="15"/>
      <c r="QCJ526" s="15"/>
      <c r="QCK526" s="15"/>
      <c r="QCL526" s="15"/>
      <c r="QCM526" s="15"/>
      <c r="QCN526" s="15"/>
      <c r="QCO526" s="15"/>
      <c r="QCP526" s="15"/>
      <c r="QCQ526" s="15"/>
      <c r="QCR526" s="15"/>
      <c r="QCS526" s="15"/>
      <c r="QCT526" s="15"/>
      <c r="QCU526" s="15"/>
      <c r="QCV526" s="15"/>
      <c r="QCW526" s="15"/>
      <c r="QCX526" s="15"/>
      <c r="QCY526" s="15"/>
      <c r="QCZ526" s="15"/>
      <c r="QDA526" s="15"/>
      <c r="QDB526" s="15"/>
      <c r="QDC526" s="15"/>
      <c r="QDD526" s="15"/>
      <c r="QDE526" s="15"/>
      <c r="QDF526" s="15"/>
      <c r="QDG526" s="15"/>
      <c r="QDH526" s="15"/>
      <c r="QDI526" s="15"/>
      <c r="QDJ526" s="15"/>
      <c r="QDK526" s="15"/>
      <c r="QDL526" s="15"/>
      <c r="QDM526" s="15"/>
      <c r="QDN526" s="15"/>
      <c r="QDO526" s="15"/>
      <c r="QDP526" s="15"/>
      <c r="QDQ526" s="15"/>
      <c r="QDR526" s="15"/>
      <c r="QDS526" s="15"/>
      <c r="QDT526" s="15"/>
      <c r="QDU526" s="15"/>
      <c r="QDV526" s="15"/>
      <c r="QDW526" s="15"/>
      <c r="QDX526" s="15"/>
      <c r="QDY526" s="15"/>
      <c r="QDZ526" s="15"/>
      <c r="QEA526" s="15"/>
      <c r="QEB526" s="15"/>
      <c r="QEC526" s="15"/>
      <c r="QED526" s="15"/>
      <c r="QEE526" s="15"/>
      <c r="QEF526" s="15"/>
      <c r="QEG526" s="15"/>
      <c r="QEH526" s="15"/>
      <c r="QEI526" s="15"/>
      <c r="QEJ526" s="15"/>
      <c r="QEK526" s="15"/>
      <c r="QEL526" s="15"/>
      <c r="QEM526" s="15"/>
      <c r="QEN526" s="15"/>
      <c r="QEO526" s="15"/>
      <c r="QEP526" s="15"/>
      <c r="QEQ526" s="15"/>
      <c r="QER526" s="15"/>
      <c r="QES526" s="15"/>
      <c r="QET526" s="15"/>
      <c r="QEU526" s="15"/>
      <c r="QEV526" s="15"/>
      <c r="QEW526" s="15"/>
      <c r="QEX526" s="15"/>
      <c r="QEY526" s="15"/>
      <c r="QEZ526" s="15"/>
      <c r="QFA526" s="15"/>
      <c r="QFB526" s="15"/>
      <c r="QFC526" s="15"/>
      <c r="QFD526" s="15"/>
      <c r="QFE526" s="15"/>
      <c r="QFF526" s="15"/>
      <c r="QFG526" s="15"/>
      <c r="QFH526" s="15"/>
      <c r="QFI526" s="15"/>
      <c r="QFJ526" s="15"/>
      <c r="QFK526" s="15"/>
      <c r="QFL526" s="15"/>
      <c r="QFM526" s="15"/>
      <c r="QFN526" s="15"/>
      <c r="QFO526" s="15"/>
      <c r="QFP526" s="15"/>
      <c r="QFQ526" s="15"/>
      <c r="QFR526" s="15"/>
      <c r="QFS526" s="15"/>
      <c r="QFT526" s="15"/>
      <c r="QFU526" s="15"/>
      <c r="QFV526" s="15"/>
      <c r="QFW526" s="15"/>
      <c r="QFX526" s="15"/>
      <c r="QFY526" s="15"/>
      <c r="QFZ526" s="15"/>
      <c r="QGA526" s="15"/>
      <c r="QGB526" s="15"/>
      <c r="QGC526" s="15"/>
      <c r="QGD526" s="15"/>
      <c r="QGE526" s="15"/>
      <c r="QGF526" s="15"/>
      <c r="QGG526" s="15"/>
      <c r="QGH526" s="15"/>
      <c r="QGI526" s="15"/>
      <c r="QGJ526" s="15"/>
      <c r="QGK526" s="15"/>
      <c r="QGL526" s="15"/>
      <c r="QGM526" s="15"/>
      <c r="QGN526" s="15"/>
      <c r="QGO526" s="15"/>
      <c r="QGP526" s="15"/>
      <c r="QGQ526" s="15"/>
      <c r="QGR526" s="15"/>
      <c r="QGS526" s="15"/>
      <c r="QGT526" s="15"/>
      <c r="QGU526" s="15"/>
      <c r="QGV526" s="15"/>
      <c r="QGW526" s="15"/>
      <c r="QGX526" s="15"/>
      <c r="QGY526" s="15"/>
      <c r="QGZ526" s="15"/>
      <c r="QHA526" s="15"/>
      <c r="QHB526" s="15"/>
      <c r="QHC526" s="15"/>
      <c r="QHD526" s="15"/>
      <c r="QHE526" s="15"/>
      <c r="QHF526" s="15"/>
      <c r="QHG526" s="15"/>
      <c r="QHH526" s="15"/>
      <c r="QHI526" s="15"/>
      <c r="QHJ526" s="15"/>
      <c r="QHK526" s="15"/>
      <c r="QHL526" s="15"/>
      <c r="QHM526" s="15"/>
      <c r="QHN526" s="15"/>
      <c r="QHO526" s="15"/>
      <c r="QHP526" s="15"/>
      <c r="QHQ526" s="15"/>
      <c r="QHR526" s="15"/>
      <c r="QHS526" s="15"/>
      <c r="QHT526" s="15"/>
      <c r="QHU526" s="15"/>
      <c r="QHV526" s="15"/>
      <c r="QHW526" s="15"/>
      <c r="QHX526" s="15"/>
      <c r="QHY526" s="15"/>
      <c r="QHZ526" s="15"/>
      <c r="QIA526" s="15"/>
      <c r="QIB526" s="15"/>
      <c r="QIC526" s="15"/>
      <c r="QID526" s="15"/>
      <c r="QIE526" s="15"/>
      <c r="QIF526" s="15"/>
      <c r="QIG526" s="15"/>
      <c r="QIH526" s="15"/>
      <c r="QII526" s="15"/>
      <c r="QIJ526" s="15"/>
      <c r="QIK526" s="15"/>
      <c r="QIL526" s="15"/>
      <c r="QIM526" s="15"/>
      <c r="QIN526" s="15"/>
      <c r="QIO526" s="15"/>
      <c r="QIP526" s="15"/>
      <c r="QIQ526" s="15"/>
      <c r="QIR526" s="15"/>
      <c r="QIS526" s="15"/>
      <c r="QIT526" s="15"/>
      <c r="QIU526" s="15"/>
      <c r="QIV526" s="15"/>
      <c r="QIW526" s="15"/>
      <c r="QIX526" s="15"/>
      <c r="QIY526" s="15"/>
      <c r="QIZ526" s="15"/>
      <c r="QJA526" s="15"/>
      <c r="QJB526" s="15"/>
      <c r="QJC526" s="15"/>
      <c r="QJD526" s="15"/>
      <c r="QJE526" s="15"/>
      <c r="QJF526" s="15"/>
      <c r="QJG526" s="15"/>
      <c r="QJH526" s="15"/>
      <c r="QJI526" s="15"/>
      <c r="QJJ526" s="15"/>
      <c r="QJK526" s="15"/>
      <c r="QJL526" s="15"/>
      <c r="QJM526" s="15"/>
      <c r="QJN526" s="15"/>
      <c r="QJO526" s="15"/>
      <c r="QJP526" s="15"/>
      <c r="QJQ526" s="15"/>
      <c r="QJR526" s="15"/>
      <c r="QJS526" s="15"/>
      <c r="QJT526" s="15"/>
      <c r="QJU526" s="15"/>
      <c r="QJV526" s="15"/>
      <c r="QJW526" s="15"/>
      <c r="QJX526" s="15"/>
      <c r="QJY526" s="15"/>
      <c r="QJZ526" s="15"/>
      <c r="QKA526" s="15"/>
      <c r="QKB526" s="15"/>
      <c r="QKC526" s="15"/>
      <c r="QKD526" s="15"/>
      <c r="QKE526" s="15"/>
      <c r="QKF526" s="15"/>
      <c r="QKG526" s="15"/>
      <c r="QKH526" s="15"/>
      <c r="QKI526" s="15"/>
      <c r="QKJ526" s="15"/>
      <c r="QKK526" s="15"/>
      <c r="QKL526" s="15"/>
      <c r="QKM526" s="15"/>
      <c r="QKN526" s="15"/>
      <c r="QKO526" s="15"/>
      <c r="QKP526" s="15"/>
      <c r="QKQ526" s="15"/>
      <c r="QKR526" s="15"/>
      <c r="QKS526" s="15"/>
      <c r="QKT526" s="15"/>
      <c r="QKU526" s="15"/>
      <c r="QKV526" s="15"/>
      <c r="QKW526" s="15"/>
      <c r="QKX526" s="15"/>
      <c r="QKY526" s="15"/>
      <c r="QKZ526" s="15"/>
      <c r="QLA526" s="15"/>
      <c r="QLB526" s="15"/>
      <c r="QLC526" s="15"/>
      <c r="QLD526" s="15"/>
      <c r="QLE526" s="15"/>
      <c r="QLF526" s="15"/>
      <c r="QLG526" s="15"/>
      <c r="QLH526" s="15"/>
      <c r="QLI526" s="15"/>
      <c r="QLJ526" s="15"/>
      <c r="QLK526" s="15"/>
      <c r="QLL526" s="15"/>
      <c r="QLM526" s="15"/>
      <c r="QLN526" s="15"/>
      <c r="QLO526" s="15"/>
      <c r="QLP526" s="15"/>
      <c r="QLQ526" s="15"/>
      <c r="QLR526" s="15"/>
      <c r="QLS526" s="15"/>
      <c r="QLT526" s="15"/>
      <c r="QLU526" s="15"/>
      <c r="QLV526" s="15"/>
      <c r="QLW526" s="15"/>
      <c r="QLX526" s="15"/>
      <c r="QLY526" s="15"/>
      <c r="QLZ526" s="15"/>
      <c r="QMA526" s="15"/>
      <c r="QMB526" s="15"/>
      <c r="QMC526" s="15"/>
      <c r="QMD526" s="15"/>
      <c r="QME526" s="15"/>
      <c r="QMF526" s="15"/>
      <c r="QMG526" s="15"/>
      <c r="QMH526" s="15"/>
      <c r="QMI526" s="15"/>
      <c r="QMJ526" s="15"/>
      <c r="QMK526" s="15"/>
      <c r="QML526" s="15"/>
      <c r="QMM526" s="15"/>
      <c r="QMN526" s="15"/>
      <c r="QMO526" s="15"/>
      <c r="QMP526" s="15"/>
      <c r="QMQ526" s="15"/>
      <c r="QMR526" s="15"/>
      <c r="QMS526" s="15"/>
      <c r="QMT526" s="15"/>
      <c r="QMU526" s="15"/>
      <c r="QMV526" s="15"/>
      <c r="QMW526" s="15"/>
      <c r="QMX526" s="15"/>
      <c r="QMY526" s="15"/>
      <c r="QMZ526" s="15"/>
      <c r="QNA526" s="15"/>
      <c r="QNB526" s="15"/>
      <c r="QNC526" s="15"/>
      <c r="QND526" s="15"/>
      <c r="QNE526" s="15"/>
      <c r="QNF526" s="15"/>
      <c r="QNG526" s="15"/>
      <c r="QNH526" s="15"/>
      <c r="QNI526" s="15"/>
      <c r="QNJ526" s="15"/>
      <c r="QNK526" s="15"/>
      <c r="QNL526" s="15"/>
      <c r="QNM526" s="15"/>
      <c r="QNN526" s="15"/>
      <c r="QNO526" s="15"/>
      <c r="QNP526" s="15"/>
      <c r="QNQ526" s="15"/>
      <c r="QNR526" s="15"/>
      <c r="QNS526" s="15"/>
      <c r="QNT526" s="15"/>
      <c r="QNU526" s="15"/>
      <c r="QNV526" s="15"/>
      <c r="QNW526" s="15"/>
      <c r="QNX526" s="15"/>
      <c r="QNY526" s="15"/>
      <c r="QNZ526" s="15"/>
      <c r="QOA526" s="15"/>
      <c r="QOB526" s="15"/>
      <c r="QOC526" s="15"/>
      <c r="QOD526" s="15"/>
      <c r="QOE526" s="15"/>
      <c r="QOF526" s="15"/>
      <c r="QOG526" s="15"/>
      <c r="QOH526" s="15"/>
      <c r="QOI526" s="15"/>
      <c r="QOJ526" s="15"/>
      <c r="QOK526" s="15"/>
      <c r="QOL526" s="15"/>
      <c r="QOM526" s="15"/>
      <c r="QON526" s="15"/>
      <c r="QOO526" s="15"/>
      <c r="QOP526" s="15"/>
      <c r="QOQ526" s="15"/>
      <c r="QOR526" s="15"/>
      <c r="QOS526" s="15"/>
      <c r="QOT526" s="15"/>
      <c r="QOU526" s="15"/>
      <c r="QOV526" s="15"/>
      <c r="QOW526" s="15"/>
      <c r="QOX526" s="15"/>
      <c r="QOY526" s="15"/>
      <c r="QOZ526" s="15"/>
      <c r="QPA526" s="15"/>
      <c r="QPB526" s="15"/>
      <c r="QPC526" s="15"/>
      <c r="QPD526" s="15"/>
      <c r="QPE526" s="15"/>
      <c r="QPF526" s="15"/>
      <c r="QPG526" s="15"/>
      <c r="QPH526" s="15"/>
      <c r="QPI526" s="15"/>
      <c r="QPJ526" s="15"/>
      <c r="QPK526" s="15"/>
      <c r="QPL526" s="15"/>
      <c r="QPM526" s="15"/>
      <c r="QPN526" s="15"/>
      <c r="QPO526" s="15"/>
      <c r="QPP526" s="15"/>
      <c r="QPQ526" s="15"/>
      <c r="QPR526" s="15"/>
      <c r="QPS526" s="15"/>
      <c r="QPT526" s="15"/>
      <c r="QPU526" s="15"/>
      <c r="QPV526" s="15"/>
      <c r="QPW526" s="15"/>
      <c r="QPX526" s="15"/>
      <c r="QPY526" s="15"/>
      <c r="QPZ526" s="15"/>
      <c r="QQA526" s="15"/>
      <c r="QQB526" s="15"/>
      <c r="QQC526" s="15"/>
      <c r="QQD526" s="15"/>
      <c r="QQE526" s="15"/>
      <c r="QQF526" s="15"/>
      <c r="QQG526" s="15"/>
      <c r="QQH526" s="15"/>
      <c r="QQI526" s="15"/>
      <c r="QQJ526" s="15"/>
      <c r="QQK526" s="15"/>
      <c r="QQL526" s="15"/>
      <c r="QQM526" s="15"/>
      <c r="QQN526" s="15"/>
      <c r="QQO526" s="15"/>
      <c r="QQP526" s="15"/>
      <c r="QQQ526" s="15"/>
      <c r="QQR526" s="15"/>
      <c r="QQS526" s="15"/>
      <c r="QQT526" s="15"/>
      <c r="QQU526" s="15"/>
      <c r="QQV526" s="15"/>
      <c r="QQW526" s="15"/>
      <c r="QQX526" s="15"/>
      <c r="QQY526" s="15"/>
      <c r="QQZ526" s="15"/>
      <c r="QRA526" s="15"/>
      <c r="QRB526" s="15"/>
      <c r="QRC526" s="15"/>
      <c r="QRD526" s="15"/>
      <c r="QRE526" s="15"/>
      <c r="QRF526" s="15"/>
      <c r="QRG526" s="15"/>
      <c r="QRH526" s="15"/>
      <c r="QRI526" s="15"/>
      <c r="QRJ526" s="15"/>
      <c r="QRK526" s="15"/>
      <c r="QRL526" s="15"/>
      <c r="QRM526" s="15"/>
      <c r="QRN526" s="15"/>
      <c r="QRO526" s="15"/>
      <c r="QRP526" s="15"/>
      <c r="QRQ526" s="15"/>
      <c r="QRR526" s="15"/>
      <c r="QRS526" s="15"/>
      <c r="QRT526" s="15"/>
      <c r="QRU526" s="15"/>
      <c r="QRV526" s="15"/>
      <c r="QRW526" s="15"/>
      <c r="QRX526" s="15"/>
      <c r="QRY526" s="15"/>
      <c r="QRZ526" s="15"/>
      <c r="QSA526" s="15"/>
      <c r="QSB526" s="15"/>
      <c r="QSC526" s="15"/>
      <c r="QSD526" s="15"/>
      <c r="QSE526" s="15"/>
      <c r="QSF526" s="15"/>
      <c r="QSG526" s="15"/>
      <c r="QSH526" s="15"/>
      <c r="QSI526" s="15"/>
      <c r="QSJ526" s="15"/>
      <c r="QSK526" s="15"/>
      <c r="QSL526" s="15"/>
      <c r="QSM526" s="15"/>
      <c r="QSN526" s="15"/>
      <c r="QSO526" s="15"/>
      <c r="QSP526" s="15"/>
      <c r="QSQ526" s="15"/>
      <c r="QSR526" s="15"/>
      <c r="QSS526" s="15"/>
      <c r="QST526" s="15"/>
      <c r="QSU526" s="15"/>
      <c r="QSV526" s="15"/>
      <c r="QSW526" s="15"/>
      <c r="QSX526" s="15"/>
      <c r="QSY526" s="15"/>
      <c r="QSZ526" s="15"/>
      <c r="QTA526" s="15"/>
      <c r="QTB526" s="15"/>
      <c r="QTC526" s="15"/>
      <c r="QTD526" s="15"/>
      <c r="QTE526" s="15"/>
      <c r="QTF526" s="15"/>
      <c r="QTG526" s="15"/>
      <c r="QTH526" s="15"/>
      <c r="QTI526" s="15"/>
      <c r="QTJ526" s="15"/>
      <c r="QTK526" s="15"/>
      <c r="QTL526" s="15"/>
      <c r="QTM526" s="15"/>
      <c r="QTN526" s="15"/>
      <c r="QTO526" s="15"/>
      <c r="QTP526" s="15"/>
      <c r="QTQ526" s="15"/>
      <c r="QTR526" s="15"/>
      <c r="QTS526" s="15"/>
      <c r="QTT526" s="15"/>
      <c r="QTU526" s="15"/>
      <c r="QTV526" s="15"/>
      <c r="QTW526" s="15"/>
      <c r="QTX526" s="15"/>
      <c r="QTY526" s="15"/>
      <c r="QTZ526" s="15"/>
      <c r="QUA526" s="15"/>
      <c r="QUB526" s="15"/>
      <c r="QUC526" s="15"/>
      <c r="QUD526" s="15"/>
      <c r="QUE526" s="15"/>
      <c r="QUF526" s="15"/>
      <c r="QUG526" s="15"/>
      <c r="QUH526" s="15"/>
      <c r="QUI526" s="15"/>
      <c r="QUJ526" s="15"/>
      <c r="QUK526" s="15"/>
      <c r="QUL526" s="15"/>
      <c r="QUM526" s="15"/>
      <c r="QUN526" s="15"/>
      <c r="QUO526" s="15"/>
      <c r="QUP526" s="15"/>
      <c r="QUQ526" s="15"/>
      <c r="QUR526" s="15"/>
      <c r="QUS526" s="15"/>
      <c r="QUT526" s="15"/>
      <c r="QUU526" s="15"/>
      <c r="QUV526" s="15"/>
      <c r="QUW526" s="15"/>
      <c r="QUX526" s="15"/>
      <c r="QUY526" s="15"/>
      <c r="QUZ526" s="15"/>
      <c r="QVA526" s="15"/>
      <c r="QVB526" s="15"/>
      <c r="QVC526" s="15"/>
      <c r="QVD526" s="15"/>
      <c r="QVE526" s="15"/>
      <c r="QVF526" s="15"/>
      <c r="QVG526" s="15"/>
      <c r="QVH526" s="15"/>
      <c r="QVI526" s="15"/>
      <c r="QVJ526" s="15"/>
      <c r="QVK526" s="15"/>
      <c r="QVL526" s="15"/>
      <c r="QVM526" s="15"/>
      <c r="QVN526" s="15"/>
      <c r="QVO526" s="15"/>
      <c r="QVP526" s="15"/>
      <c r="QVQ526" s="15"/>
      <c r="QVR526" s="15"/>
      <c r="QVS526" s="15"/>
      <c r="QVT526" s="15"/>
      <c r="QVU526" s="15"/>
      <c r="QVV526" s="15"/>
      <c r="QVW526" s="15"/>
      <c r="QVX526" s="15"/>
      <c r="QVY526" s="15"/>
      <c r="QVZ526" s="15"/>
      <c r="QWA526" s="15"/>
      <c r="QWB526" s="15"/>
      <c r="QWC526" s="15"/>
      <c r="QWD526" s="15"/>
      <c r="QWE526" s="15"/>
      <c r="QWF526" s="15"/>
      <c r="QWG526" s="15"/>
      <c r="QWH526" s="15"/>
      <c r="QWI526" s="15"/>
      <c r="QWJ526" s="15"/>
      <c r="QWK526" s="15"/>
      <c r="QWL526" s="15"/>
      <c r="QWM526" s="15"/>
      <c r="QWN526" s="15"/>
      <c r="QWO526" s="15"/>
      <c r="QWP526" s="15"/>
      <c r="QWQ526" s="15"/>
      <c r="QWR526" s="15"/>
      <c r="QWS526" s="15"/>
      <c r="QWT526" s="15"/>
      <c r="QWU526" s="15"/>
      <c r="QWV526" s="15"/>
      <c r="QWW526" s="15"/>
      <c r="QWX526" s="15"/>
      <c r="QWY526" s="15"/>
      <c r="QWZ526" s="15"/>
      <c r="QXA526" s="15"/>
      <c r="QXB526" s="15"/>
      <c r="QXC526" s="15"/>
      <c r="QXD526" s="15"/>
      <c r="QXE526" s="15"/>
      <c r="QXF526" s="15"/>
      <c r="QXG526" s="15"/>
      <c r="QXH526" s="15"/>
      <c r="QXI526" s="15"/>
      <c r="QXJ526" s="15"/>
      <c r="QXK526" s="15"/>
      <c r="QXL526" s="15"/>
      <c r="QXM526" s="15"/>
      <c r="QXN526" s="15"/>
      <c r="QXO526" s="15"/>
      <c r="QXP526" s="15"/>
      <c r="QXQ526" s="15"/>
      <c r="QXR526" s="15"/>
      <c r="QXS526" s="15"/>
      <c r="QXT526" s="15"/>
      <c r="QXU526" s="15"/>
      <c r="QXV526" s="15"/>
      <c r="QXW526" s="15"/>
      <c r="QXX526" s="15"/>
      <c r="QXY526" s="15"/>
      <c r="QXZ526" s="15"/>
      <c r="QYA526" s="15"/>
      <c r="QYB526" s="15"/>
      <c r="QYC526" s="15"/>
      <c r="QYD526" s="15"/>
      <c r="QYE526" s="15"/>
      <c r="QYF526" s="15"/>
      <c r="QYG526" s="15"/>
      <c r="QYH526" s="15"/>
      <c r="QYI526" s="15"/>
      <c r="QYJ526" s="15"/>
      <c r="QYK526" s="15"/>
      <c r="QYL526" s="15"/>
      <c r="QYM526" s="15"/>
      <c r="QYN526" s="15"/>
      <c r="QYO526" s="15"/>
      <c r="QYP526" s="15"/>
      <c r="QYQ526" s="15"/>
      <c r="QYR526" s="15"/>
      <c r="QYS526" s="15"/>
      <c r="QYT526" s="15"/>
      <c r="QYU526" s="15"/>
      <c r="QYV526" s="15"/>
      <c r="QYW526" s="15"/>
      <c r="QYX526" s="15"/>
      <c r="QYY526" s="15"/>
      <c r="QYZ526" s="15"/>
      <c r="QZA526" s="15"/>
      <c r="QZB526" s="15"/>
      <c r="QZC526" s="15"/>
      <c r="QZD526" s="15"/>
      <c r="QZE526" s="15"/>
      <c r="QZF526" s="15"/>
      <c r="QZG526" s="15"/>
      <c r="QZH526" s="15"/>
      <c r="QZI526" s="15"/>
      <c r="QZJ526" s="15"/>
      <c r="QZK526" s="15"/>
      <c r="QZL526" s="15"/>
      <c r="QZM526" s="15"/>
      <c r="QZN526" s="15"/>
      <c r="QZO526" s="15"/>
      <c r="QZP526" s="15"/>
      <c r="QZQ526" s="15"/>
      <c r="QZR526" s="15"/>
      <c r="QZS526" s="15"/>
      <c r="QZT526" s="15"/>
      <c r="QZU526" s="15"/>
      <c r="QZV526" s="15"/>
      <c r="QZW526" s="15"/>
      <c r="QZX526" s="15"/>
      <c r="QZY526" s="15"/>
      <c r="QZZ526" s="15"/>
      <c r="RAA526" s="15"/>
      <c r="RAB526" s="15"/>
      <c r="RAC526" s="15"/>
      <c r="RAD526" s="15"/>
      <c r="RAE526" s="15"/>
      <c r="RAF526" s="15"/>
      <c r="RAG526" s="15"/>
      <c r="RAH526" s="15"/>
      <c r="RAI526" s="15"/>
      <c r="RAJ526" s="15"/>
      <c r="RAK526" s="15"/>
      <c r="RAL526" s="15"/>
      <c r="RAM526" s="15"/>
      <c r="RAN526" s="15"/>
      <c r="RAO526" s="15"/>
      <c r="RAP526" s="15"/>
      <c r="RAQ526" s="15"/>
      <c r="RAR526" s="15"/>
      <c r="RAS526" s="15"/>
      <c r="RAT526" s="15"/>
      <c r="RAU526" s="15"/>
      <c r="RAV526" s="15"/>
      <c r="RAW526" s="15"/>
      <c r="RAX526" s="15"/>
      <c r="RAY526" s="15"/>
      <c r="RAZ526" s="15"/>
      <c r="RBA526" s="15"/>
      <c r="RBB526" s="15"/>
      <c r="RBC526" s="15"/>
      <c r="RBD526" s="15"/>
      <c r="RBE526" s="15"/>
      <c r="RBF526" s="15"/>
      <c r="RBG526" s="15"/>
      <c r="RBH526" s="15"/>
      <c r="RBI526" s="15"/>
      <c r="RBJ526" s="15"/>
      <c r="RBK526" s="15"/>
      <c r="RBL526" s="15"/>
      <c r="RBM526" s="15"/>
      <c r="RBN526" s="15"/>
      <c r="RBO526" s="15"/>
      <c r="RBP526" s="15"/>
      <c r="RBQ526" s="15"/>
      <c r="RBR526" s="15"/>
      <c r="RBS526" s="15"/>
      <c r="RBT526" s="15"/>
      <c r="RBU526" s="15"/>
      <c r="RBV526" s="15"/>
      <c r="RBW526" s="15"/>
      <c r="RBX526" s="15"/>
      <c r="RBY526" s="15"/>
      <c r="RBZ526" s="15"/>
      <c r="RCA526" s="15"/>
      <c r="RCB526" s="15"/>
      <c r="RCC526" s="15"/>
      <c r="RCD526" s="15"/>
      <c r="RCE526" s="15"/>
      <c r="RCF526" s="15"/>
      <c r="RCG526" s="15"/>
      <c r="RCH526" s="15"/>
      <c r="RCI526" s="15"/>
      <c r="RCJ526" s="15"/>
      <c r="RCK526" s="15"/>
      <c r="RCL526" s="15"/>
      <c r="RCM526" s="15"/>
      <c r="RCN526" s="15"/>
      <c r="RCO526" s="15"/>
      <c r="RCP526" s="15"/>
      <c r="RCQ526" s="15"/>
      <c r="RCR526" s="15"/>
      <c r="RCS526" s="15"/>
      <c r="RCT526" s="15"/>
      <c r="RCU526" s="15"/>
      <c r="RCV526" s="15"/>
      <c r="RCW526" s="15"/>
      <c r="RCX526" s="15"/>
      <c r="RCY526" s="15"/>
      <c r="RCZ526" s="15"/>
      <c r="RDA526" s="15"/>
      <c r="RDB526" s="15"/>
      <c r="RDC526" s="15"/>
      <c r="RDD526" s="15"/>
      <c r="RDE526" s="15"/>
      <c r="RDF526" s="15"/>
      <c r="RDG526" s="15"/>
      <c r="RDH526" s="15"/>
      <c r="RDI526" s="15"/>
      <c r="RDJ526" s="15"/>
      <c r="RDK526" s="15"/>
      <c r="RDL526" s="15"/>
      <c r="RDM526" s="15"/>
      <c r="RDN526" s="15"/>
      <c r="RDO526" s="15"/>
      <c r="RDP526" s="15"/>
      <c r="RDQ526" s="15"/>
      <c r="RDR526" s="15"/>
      <c r="RDS526" s="15"/>
      <c r="RDT526" s="15"/>
      <c r="RDU526" s="15"/>
      <c r="RDV526" s="15"/>
      <c r="RDW526" s="15"/>
      <c r="RDX526" s="15"/>
      <c r="RDY526" s="15"/>
      <c r="RDZ526" s="15"/>
      <c r="REA526" s="15"/>
      <c r="REB526" s="15"/>
      <c r="REC526" s="15"/>
      <c r="RED526" s="15"/>
      <c r="REE526" s="15"/>
      <c r="REF526" s="15"/>
      <c r="REG526" s="15"/>
      <c r="REH526" s="15"/>
      <c r="REI526" s="15"/>
      <c r="REJ526" s="15"/>
      <c r="REK526" s="15"/>
      <c r="REL526" s="15"/>
      <c r="REM526" s="15"/>
      <c r="REN526" s="15"/>
      <c r="REO526" s="15"/>
      <c r="REP526" s="15"/>
      <c r="REQ526" s="15"/>
      <c r="RER526" s="15"/>
      <c r="RES526" s="15"/>
      <c r="RET526" s="15"/>
      <c r="REU526" s="15"/>
      <c r="REV526" s="15"/>
      <c r="REW526" s="15"/>
      <c r="REX526" s="15"/>
      <c r="REY526" s="15"/>
      <c r="REZ526" s="15"/>
      <c r="RFA526" s="15"/>
      <c r="RFB526" s="15"/>
      <c r="RFC526" s="15"/>
      <c r="RFD526" s="15"/>
      <c r="RFE526" s="15"/>
      <c r="RFF526" s="15"/>
      <c r="RFG526" s="15"/>
      <c r="RFH526" s="15"/>
      <c r="RFI526" s="15"/>
      <c r="RFJ526" s="15"/>
      <c r="RFK526" s="15"/>
      <c r="RFL526" s="15"/>
      <c r="RFM526" s="15"/>
      <c r="RFN526" s="15"/>
      <c r="RFO526" s="15"/>
      <c r="RFP526" s="15"/>
      <c r="RFQ526" s="15"/>
      <c r="RFR526" s="15"/>
      <c r="RFS526" s="15"/>
      <c r="RFT526" s="15"/>
      <c r="RFU526" s="15"/>
      <c r="RFV526" s="15"/>
      <c r="RFW526" s="15"/>
      <c r="RFX526" s="15"/>
      <c r="RFY526" s="15"/>
      <c r="RFZ526" s="15"/>
      <c r="RGA526" s="15"/>
      <c r="RGB526" s="15"/>
      <c r="RGC526" s="15"/>
      <c r="RGD526" s="15"/>
      <c r="RGE526" s="15"/>
      <c r="RGF526" s="15"/>
      <c r="RGG526" s="15"/>
      <c r="RGH526" s="15"/>
      <c r="RGI526" s="15"/>
      <c r="RGJ526" s="15"/>
      <c r="RGK526" s="15"/>
      <c r="RGL526" s="15"/>
      <c r="RGM526" s="15"/>
      <c r="RGN526" s="15"/>
      <c r="RGO526" s="15"/>
      <c r="RGP526" s="15"/>
      <c r="RGQ526" s="15"/>
      <c r="RGR526" s="15"/>
      <c r="RGS526" s="15"/>
      <c r="RGT526" s="15"/>
      <c r="RGU526" s="15"/>
      <c r="RGV526" s="15"/>
      <c r="RGW526" s="15"/>
      <c r="RGX526" s="15"/>
      <c r="RGY526" s="15"/>
      <c r="RGZ526" s="15"/>
      <c r="RHA526" s="15"/>
      <c r="RHB526" s="15"/>
      <c r="RHC526" s="15"/>
      <c r="RHD526" s="15"/>
      <c r="RHE526" s="15"/>
      <c r="RHF526" s="15"/>
      <c r="RHG526" s="15"/>
      <c r="RHH526" s="15"/>
      <c r="RHI526" s="15"/>
      <c r="RHJ526" s="15"/>
      <c r="RHK526" s="15"/>
      <c r="RHL526" s="15"/>
      <c r="RHM526" s="15"/>
      <c r="RHN526" s="15"/>
      <c r="RHO526" s="15"/>
      <c r="RHP526" s="15"/>
      <c r="RHQ526" s="15"/>
      <c r="RHR526" s="15"/>
      <c r="RHS526" s="15"/>
      <c r="RHT526" s="15"/>
      <c r="RHU526" s="15"/>
      <c r="RHV526" s="15"/>
      <c r="RHW526" s="15"/>
      <c r="RHX526" s="15"/>
      <c r="RHY526" s="15"/>
      <c r="RHZ526" s="15"/>
      <c r="RIA526" s="15"/>
      <c r="RIB526" s="15"/>
      <c r="RIC526" s="15"/>
      <c r="RID526" s="15"/>
      <c r="RIE526" s="15"/>
      <c r="RIF526" s="15"/>
      <c r="RIG526" s="15"/>
      <c r="RIH526" s="15"/>
      <c r="RII526" s="15"/>
      <c r="RIJ526" s="15"/>
      <c r="RIK526" s="15"/>
      <c r="RIL526" s="15"/>
      <c r="RIM526" s="15"/>
      <c r="RIN526" s="15"/>
      <c r="RIO526" s="15"/>
      <c r="RIP526" s="15"/>
      <c r="RIQ526" s="15"/>
      <c r="RIR526" s="15"/>
      <c r="RIS526" s="15"/>
      <c r="RIT526" s="15"/>
      <c r="RIU526" s="15"/>
      <c r="RIV526" s="15"/>
      <c r="RIW526" s="15"/>
      <c r="RIX526" s="15"/>
      <c r="RIY526" s="15"/>
      <c r="RIZ526" s="15"/>
      <c r="RJA526" s="15"/>
      <c r="RJB526" s="15"/>
      <c r="RJC526" s="15"/>
      <c r="RJD526" s="15"/>
      <c r="RJE526" s="15"/>
      <c r="RJF526" s="15"/>
      <c r="RJG526" s="15"/>
      <c r="RJH526" s="15"/>
      <c r="RJI526" s="15"/>
      <c r="RJJ526" s="15"/>
      <c r="RJK526" s="15"/>
      <c r="RJL526" s="15"/>
      <c r="RJM526" s="15"/>
      <c r="RJN526" s="15"/>
      <c r="RJO526" s="15"/>
      <c r="RJP526" s="15"/>
      <c r="RJQ526" s="15"/>
      <c r="RJR526" s="15"/>
      <c r="RJS526" s="15"/>
      <c r="RJT526" s="15"/>
      <c r="RJU526" s="15"/>
      <c r="RJV526" s="15"/>
      <c r="RJW526" s="15"/>
      <c r="RJX526" s="15"/>
      <c r="RJY526" s="15"/>
      <c r="RJZ526" s="15"/>
      <c r="RKA526" s="15"/>
      <c r="RKB526" s="15"/>
      <c r="RKC526" s="15"/>
      <c r="RKD526" s="15"/>
      <c r="RKE526" s="15"/>
      <c r="RKF526" s="15"/>
      <c r="RKG526" s="15"/>
      <c r="RKH526" s="15"/>
      <c r="RKI526" s="15"/>
      <c r="RKJ526" s="15"/>
      <c r="RKK526" s="15"/>
      <c r="RKL526" s="15"/>
      <c r="RKM526" s="15"/>
      <c r="RKN526" s="15"/>
      <c r="RKO526" s="15"/>
      <c r="RKP526" s="15"/>
      <c r="RKQ526" s="15"/>
      <c r="RKR526" s="15"/>
      <c r="RKS526" s="15"/>
      <c r="RKT526" s="15"/>
      <c r="RKU526" s="15"/>
      <c r="RKV526" s="15"/>
      <c r="RKW526" s="15"/>
      <c r="RKX526" s="15"/>
      <c r="RKY526" s="15"/>
      <c r="RKZ526" s="15"/>
      <c r="RLA526" s="15"/>
      <c r="RLB526" s="15"/>
      <c r="RLC526" s="15"/>
      <c r="RLD526" s="15"/>
      <c r="RLE526" s="15"/>
      <c r="RLF526" s="15"/>
      <c r="RLG526" s="15"/>
      <c r="RLH526" s="15"/>
      <c r="RLI526" s="15"/>
      <c r="RLJ526" s="15"/>
      <c r="RLK526" s="15"/>
      <c r="RLL526" s="15"/>
      <c r="RLM526" s="15"/>
      <c r="RLN526" s="15"/>
      <c r="RLO526" s="15"/>
      <c r="RLP526" s="15"/>
      <c r="RLQ526" s="15"/>
      <c r="RLR526" s="15"/>
      <c r="RLS526" s="15"/>
      <c r="RLT526" s="15"/>
      <c r="RLU526" s="15"/>
      <c r="RLV526" s="15"/>
      <c r="RLW526" s="15"/>
      <c r="RLX526" s="15"/>
      <c r="RLY526" s="15"/>
      <c r="RLZ526" s="15"/>
      <c r="RMA526" s="15"/>
      <c r="RMB526" s="15"/>
      <c r="RMC526" s="15"/>
      <c r="RMD526" s="15"/>
      <c r="RME526" s="15"/>
      <c r="RMF526" s="15"/>
      <c r="RMG526" s="15"/>
      <c r="RMH526" s="15"/>
      <c r="RMI526" s="15"/>
      <c r="RMJ526" s="15"/>
      <c r="RMK526" s="15"/>
      <c r="RML526" s="15"/>
      <c r="RMM526" s="15"/>
      <c r="RMN526" s="15"/>
      <c r="RMO526" s="15"/>
      <c r="RMP526" s="15"/>
      <c r="RMQ526" s="15"/>
      <c r="RMR526" s="15"/>
      <c r="RMS526" s="15"/>
      <c r="RMT526" s="15"/>
      <c r="RMU526" s="15"/>
      <c r="RMV526" s="15"/>
      <c r="RMW526" s="15"/>
      <c r="RMX526" s="15"/>
      <c r="RMY526" s="15"/>
      <c r="RMZ526" s="15"/>
      <c r="RNA526" s="15"/>
      <c r="RNB526" s="15"/>
      <c r="RNC526" s="15"/>
      <c r="RND526" s="15"/>
      <c r="RNE526" s="15"/>
      <c r="RNF526" s="15"/>
      <c r="RNG526" s="15"/>
      <c r="RNH526" s="15"/>
      <c r="RNI526" s="15"/>
      <c r="RNJ526" s="15"/>
      <c r="RNK526" s="15"/>
      <c r="RNL526" s="15"/>
      <c r="RNM526" s="15"/>
      <c r="RNN526" s="15"/>
      <c r="RNO526" s="15"/>
      <c r="RNP526" s="15"/>
      <c r="RNQ526" s="15"/>
      <c r="RNR526" s="15"/>
      <c r="RNS526" s="15"/>
      <c r="RNT526" s="15"/>
      <c r="RNU526" s="15"/>
      <c r="RNV526" s="15"/>
      <c r="RNW526" s="15"/>
      <c r="RNX526" s="15"/>
      <c r="RNY526" s="15"/>
      <c r="RNZ526" s="15"/>
      <c r="ROA526" s="15"/>
      <c r="ROB526" s="15"/>
      <c r="ROC526" s="15"/>
      <c r="ROD526" s="15"/>
      <c r="ROE526" s="15"/>
      <c r="ROF526" s="15"/>
      <c r="ROG526" s="15"/>
      <c r="ROH526" s="15"/>
      <c r="ROI526" s="15"/>
      <c r="ROJ526" s="15"/>
      <c r="ROK526" s="15"/>
      <c r="ROL526" s="15"/>
      <c r="ROM526" s="15"/>
      <c r="RON526" s="15"/>
      <c r="ROO526" s="15"/>
      <c r="ROP526" s="15"/>
      <c r="ROQ526" s="15"/>
      <c r="ROR526" s="15"/>
      <c r="ROS526" s="15"/>
      <c r="ROT526" s="15"/>
      <c r="ROU526" s="15"/>
      <c r="ROV526" s="15"/>
      <c r="ROW526" s="15"/>
      <c r="ROX526" s="15"/>
      <c r="ROY526" s="15"/>
      <c r="ROZ526" s="15"/>
      <c r="RPA526" s="15"/>
      <c r="RPB526" s="15"/>
      <c r="RPC526" s="15"/>
      <c r="RPD526" s="15"/>
      <c r="RPE526" s="15"/>
      <c r="RPF526" s="15"/>
      <c r="RPG526" s="15"/>
      <c r="RPH526" s="15"/>
      <c r="RPI526" s="15"/>
      <c r="RPJ526" s="15"/>
      <c r="RPK526" s="15"/>
      <c r="RPL526" s="15"/>
      <c r="RPM526" s="15"/>
      <c r="RPN526" s="15"/>
      <c r="RPO526" s="15"/>
      <c r="RPP526" s="15"/>
      <c r="RPQ526" s="15"/>
      <c r="RPR526" s="15"/>
      <c r="RPS526" s="15"/>
      <c r="RPT526" s="15"/>
      <c r="RPU526" s="15"/>
      <c r="RPV526" s="15"/>
      <c r="RPW526" s="15"/>
      <c r="RPX526" s="15"/>
      <c r="RPY526" s="15"/>
      <c r="RPZ526" s="15"/>
      <c r="RQA526" s="15"/>
      <c r="RQB526" s="15"/>
      <c r="RQC526" s="15"/>
      <c r="RQD526" s="15"/>
      <c r="RQE526" s="15"/>
      <c r="RQF526" s="15"/>
      <c r="RQG526" s="15"/>
      <c r="RQH526" s="15"/>
      <c r="RQI526" s="15"/>
      <c r="RQJ526" s="15"/>
      <c r="RQK526" s="15"/>
      <c r="RQL526" s="15"/>
      <c r="RQM526" s="15"/>
      <c r="RQN526" s="15"/>
      <c r="RQO526" s="15"/>
      <c r="RQP526" s="15"/>
      <c r="RQQ526" s="15"/>
      <c r="RQR526" s="15"/>
      <c r="RQS526" s="15"/>
      <c r="RQT526" s="15"/>
      <c r="RQU526" s="15"/>
      <c r="RQV526" s="15"/>
      <c r="RQW526" s="15"/>
      <c r="RQX526" s="15"/>
      <c r="RQY526" s="15"/>
      <c r="RQZ526" s="15"/>
      <c r="RRA526" s="15"/>
      <c r="RRB526" s="15"/>
      <c r="RRC526" s="15"/>
      <c r="RRD526" s="15"/>
      <c r="RRE526" s="15"/>
      <c r="RRF526" s="15"/>
      <c r="RRG526" s="15"/>
      <c r="RRH526" s="15"/>
      <c r="RRI526" s="15"/>
      <c r="RRJ526" s="15"/>
      <c r="RRK526" s="15"/>
      <c r="RRL526" s="15"/>
      <c r="RRM526" s="15"/>
      <c r="RRN526" s="15"/>
      <c r="RRO526" s="15"/>
      <c r="RRP526" s="15"/>
      <c r="RRQ526" s="15"/>
      <c r="RRR526" s="15"/>
      <c r="RRS526" s="15"/>
      <c r="RRT526" s="15"/>
      <c r="RRU526" s="15"/>
      <c r="RRV526" s="15"/>
      <c r="RRW526" s="15"/>
      <c r="RRX526" s="15"/>
      <c r="RRY526" s="15"/>
      <c r="RRZ526" s="15"/>
      <c r="RSA526" s="15"/>
      <c r="RSB526" s="15"/>
      <c r="RSC526" s="15"/>
      <c r="RSD526" s="15"/>
      <c r="RSE526" s="15"/>
      <c r="RSF526" s="15"/>
      <c r="RSG526" s="15"/>
      <c r="RSH526" s="15"/>
      <c r="RSI526" s="15"/>
      <c r="RSJ526" s="15"/>
      <c r="RSK526" s="15"/>
      <c r="RSL526" s="15"/>
      <c r="RSM526" s="15"/>
      <c r="RSN526" s="15"/>
      <c r="RSO526" s="15"/>
      <c r="RSP526" s="15"/>
      <c r="RSQ526" s="15"/>
      <c r="RSR526" s="15"/>
      <c r="RSS526" s="15"/>
      <c r="RST526" s="15"/>
      <c r="RSU526" s="15"/>
      <c r="RSV526" s="15"/>
      <c r="RSW526" s="15"/>
      <c r="RSX526" s="15"/>
      <c r="RSY526" s="15"/>
      <c r="RSZ526" s="15"/>
      <c r="RTA526" s="15"/>
      <c r="RTB526" s="15"/>
      <c r="RTC526" s="15"/>
      <c r="RTD526" s="15"/>
      <c r="RTE526" s="15"/>
      <c r="RTF526" s="15"/>
      <c r="RTG526" s="15"/>
      <c r="RTH526" s="15"/>
      <c r="RTI526" s="15"/>
      <c r="RTJ526" s="15"/>
      <c r="RTK526" s="15"/>
      <c r="RTL526" s="15"/>
      <c r="RTM526" s="15"/>
      <c r="RTN526" s="15"/>
      <c r="RTO526" s="15"/>
      <c r="RTP526" s="15"/>
      <c r="RTQ526" s="15"/>
      <c r="RTR526" s="15"/>
      <c r="RTS526" s="15"/>
      <c r="RTT526" s="15"/>
      <c r="RTU526" s="15"/>
      <c r="RTV526" s="15"/>
      <c r="RTW526" s="15"/>
      <c r="RTX526" s="15"/>
      <c r="RTY526" s="15"/>
      <c r="RTZ526" s="15"/>
      <c r="RUA526" s="15"/>
      <c r="RUB526" s="15"/>
      <c r="RUC526" s="15"/>
      <c r="RUD526" s="15"/>
      <c r="RUE526" s="15"/>
      <c r="RUF526" s="15"/>
      <c r="RUG526" s="15"/>
      <c r="RUH526" s="15"/>
      <c r="RUI526" s="15"/>
      <c r="RUJ526" s="15"/>
      <c r="RUK526" s="15"/>
      <c r="RUL526" s="15"/>
      <c r="RUM526" s="15"/>
      <c r="RUN526" s="15"/>
      <c r="RUO526" s="15"/>
      <c r="RUP526" s="15"/>
      <c r="RUQ526" s="15"/>
      <c r="RUR526" s="15"/>
      <c r="RUS526" s="15"/>
      <c r="RUT526" s="15"/>
      <c r="RUU526" s="15"/>
      <c r="RUV526" s="15"/>
      <c r="RUW526" s="15"/>
      <c r="RUX526" s="15"/>
      <c r="RUY526" s="15"/>
      <c r="RUZ526" s="15"/>
      <c r="RVA526" s="15"/>
      <c r="RVB526" s="15"/>
      <c r="RVC526" s="15"/>
      <c r="RVD526" s="15"/>
      <c r="RVE526" s="15"/>
      <c r="RVF526" s="15"/>
      <c r="RVG526" s="15"/>
      <c r="RVH526" s="15"/>
      <c r="RVI526" s="15"/>
      <c r="RVJ526" s="15"/>
      <c r="RVK526" s="15"/>
      <c r="RVL526" s="15"/>
      <c r="RVM526" s="15"/>
      <c r="RVN526" s="15"/>
      <c r="RVO526" s="15"/>
      <c r="RVP526" s="15"/>
      <c r="RVQ526" s="15"/>
      <c r="RVR526" s="15"/>
      <c r="RVS526" s="15"/>
      <c r="RVT526" s="15"/>
      <c r="RVU526" s="15"/>
      <c r="RVV526" s="15"/>
      <c r="RVW526" s="15"/>
      <c r="RVX526" s="15"/>
      <c r="RVY526" s="15"/>
      <c r="RVZ526" s="15"/>
      <c r="RWA526" s="15"/>
      <c r="RWB526" s="15"/>
      <c r="RWC526" s="15"/>
      <c r="RWD526" s="15"/>
      <c r="RWE526" s="15"/>
      <c r="RWF526" s="15"/>
      <c r="RWG526" s="15"/>
      <c r="RWH526" s="15"/>
      <c r="RWI526" s="15"/>
      <c r="RWJ526" s="15"/>
      <c r="RWK526" s="15"/>
      <c r="RWL526" s="15"/>
      <c r="RWM526" s="15"/>
      <c r="RWN526" s="15"/>
      <c r="RWO526" s="15"/>
      <c r="RWP526" s="15"/>
      <c r="RWQ526" s="15"/>
      <c r="RWR526" s="15"/>
      <c r="RWS526" s="15"/>
      <c r="RWT526" s="15"/>
      <c r="RWU526" s="15"/>
      <c r="RWV526" s="15"/>
      <c r="RWW526" s="15"/>
      <c r="RWX526" s="15"/>
      <c r="RWY526" s="15"/>
      <c r="RWZ526" s="15"/>
      <c r="RXA526" s="15"/>
      <c r="RXB526" s="15"/>
      <c r="RXC526" s="15"/>
      <c r="RXD526" s="15"/>
      <c r="RXE526" s="15"/>
      <c r="RXF526" s="15"/>
      <c r="RXG526" s="15"/>
      <c r="RXH526" s="15"/>
      <c r="RXI526" s="15"/>
      <c r="RXJ526" s="15"/>
      <c r="RXK526" s="15"/>
      <c r="RXL526" s="15"/>
      <c r="RXM526" s="15"/>
      <c r="RXN526" s="15"/>
      <c r="RXO526" s="15"/>
      <c r="RXP526" s="15"/>
      <c r="RXQ526" s="15"/>
      <c r="RXR526" s="15"/>
      <c r="RXS526" s="15"/>
      <c r="RXT526" s="15"/>
      <c r="RXU526" s="15"/>
      <c r="RXV526" s="15"/>
      <c r="RXW526" s="15"/>
      <c r="RXX526" s="15"/>
      <c r="RXY526" s="15"/>
      <c r="RXZ526" s="15"/>
      <c r="RYA526" s="15"/>
      <c r="RYB526" s="15"/>
      <c r="RYC526" s="15"/>
      <c r="RYD526" s="15"/>
      <c r="RYE526" s="15"/>
      <c r="RYF526" s="15"/>
      <c r="RYG526" s="15"/>
      <c r="RYH526" s="15"/>
      <c r="RYI526" s="15"/>
      <c r="RYJ526" s="15"/>
      <c r="RYK526" s="15"/>
      <c r="RYL526" s="15"/>
      <c r="RYM526" s="15"/>
      <c r="RYN526" s="15"/>
      <c r="RYO526" s="15"/>
      <c r="RYP526" s="15"/>
      <c r="RYQ526" s="15"/>
      <c r="RYR526" s="15"/>
      <c r="RYS526" s="15"/>
      <c r="RYT526" s="15"/>
      <c r="RYU526" s="15"/>
      <c r="RYV526" s="15"/>
      <c r="RYW526" s="15"/>
      <c r="RYX526" s="15"/>
      <c r="RYY526" s="15"/>
      <c r="RYZ526" s="15"/>
      <c r="RZA526" s="15"/>
      <c r="RZB526" s="15"/>
      <c r="RZC526" s="15"/>
      <c r="RZD526" s="15"/>
      <c r="RZE526" s="15"/>
      <c r="RZF526" s="15"/>
      <c r="RZG526" s="15"/>
      <c r="RZH526" s="15"/>
      <c r="RZI526" s="15"/>
      <c r="RZJ526" s="15"/>
      <c r="RZK526" s="15"/>
      <c r="RZL526" s="15"/>
      <c r="RZM526" s="15"/>
      <c r="RZN526" s="15"/>
      <c r="RZO526" s="15"/>
      <c r="RZP526" s="15"/>
      <c r="RZQ526" s="15"/>
      <c r="RZR526" s="15"/>
      <c r="RZS526" s="15"/>
      <c r="RZT526" s="15"/>
      <c r="RZU526" s="15"/>
      <c r="RZV526" s="15"/>
      <c r="RZW526" s="15"/>
      <c r="RZX526" s="15"/>
      <c r="RZY526" s="15"/>
      <c r="RZZ526" s="15"/>
      <c r="SAA526" s="15"/>
      <c r="SAB526" s="15"/>
      <c r="SAC526" s="15"/>
      <c r="SAD526" s="15"/>
      <c r="SAE526" s="15"/>
      <c r="SAF526" s="15"/>
      <c r="SAG526" s="15"/>
      <c r="SAH526" s="15"/>
      <c r="SAI526" s="15"/>
      <c r="SAJ526" s="15"/>
      <c r="SAK526" s="15"/>
      <c r="SAL526" s="15"/>
      <c r="SAM526" s="15"/>
      <c r="SAN526" s="15"/>
      <c r="SAO526" s="15"/>
      <c r="SAP526" s="15"/>
      <c r="SAQ526" s="15"/>
      <c r="SAR526" s="15"/>
      <c r="SAS526" s="15"/>
      <c r="SAT526" s="15"/>
      <c r="SAU526" s="15"/>
      <c r="SAV526" s="15"/>
      <c r="SAW526" s="15"/>
      <c r="SAX526" s="15"/>
      <c r="SAY526" s="15"/>
      <c r="SAZ526" s="15"/>
      <c r="SBA526" s="15"/>
      <c r="SBB526" s="15"/>
      <c r="SBC526" s="15"/>
      <c r="SBD526" s="15"/>
      <c r="SBE526" s="15"/>
      <c r="SBF526" s="15"/>
      <c r="SBG526" s="15"/>
      <c r="SBH526" s="15"/>
      <c r="SBI526" s="15"/>
      <c r="SBJ526" s="15"/>
      <c r="SBK526" s="15"/>
      <c r="SBL526" s="15"/>
      <c r="SBM526" s="15"/>
      <c r="SBN526" s="15"/>
      <c r="SBO526" s="15"/>
      <c r="SBP526" s="15"/>
      <c r="SBQ526" s="15"/>
      <c r="SBR526" s="15"/>
      <c r="SBS526" s="15"/>
      <c r="SBT526" s="15"/>
      <c r="SBU526" s="15"/>
      <c r="SBV526" s="15"/>
      <c r="SBW526" s="15"/>
      <c r="SBX526" s="15"/>
      <c r="SBY526" s="15"/>
      <c r="SBZ526" s="15"/>
      <c r="SCA526" s="15"/>
      <c r="SCB526" s="15"/>
      <c r="SCC526" s="15"/>
      <c r="SCD526" s="15"/>
      <c r="SCE526" s="15"/>
      <c r="SCF526" s="15"/>
      <c r="SCG526" s="15"/>
      <c r="SCH526" s="15"/>
      <c r="SCI526" s="15"/>
      <c r="SCJ526" s="15"/>
      <c r="SCK526" s="15"/>
      <c r="SCL526" s="15"/>
      <c r="SCM526" s="15"/>
      <c r="SCN526" s="15"/>
      <c r="SCO526" s="15"/>
      <c r="SCP526" s="15"/>
      <c r="SCQ526" s="15"/>
      <c r="SCR526" s="15"/>
      <c r="SCS526" s="15"/>
      <c r="SCT526" s="15"/>
      <c r="SCU526" s="15"/>
      <c r="SCV526" s="15"/>
      <c r="SCW526" s="15"/>
      <c r="SCX526" s="15"/>
      <c r="SCY526" s="15"/>
      <c r="SCZ526" s="15"/>
      <c r="SDA526" s="15"/>
      <c r="SDB526" s="15"/>
      <c r="SDC526" s="15"/>
      <c r="SDD526" s="15"/>
      <c r="SDE526" s="15"/>
      <c r="SDF526" s="15"/>
      <c r="SDG526" s="15"/>
      <c r="SDH526" s="15"/>
      <c r="SDI526" s="15"/>
      <c r="SDJ526" s="15"/>
      <c r="SDK526" s="15"/>
      <c r="SDL526" s="15"/>
      <c r="SDM526" s="15"/>
      <c r="SDN526" s="15"/>
      <c r="SDO526" s="15"/>
      <c r="SDP526" s="15"/>
      <c r="SDQ526" s="15"/>
      <c r="SDR526" s="15"/>
      <c r="SDS526" s="15"/>
      <c r="SDT526" s="15"/>
      <c r="SDU526" s="15"/>
      <c r="SDV526" s="15"/>
      <c r="SDW526" s="15"/>
      <c r="SDX526" s="15"/>
      <c r="SDY526" s="15"/>
      <c r="SDZ526" s="15"/>
      <c r="SEA526" s="15"/>
      <c r="SEB526" s="15"/>
      <c r="SEC526" s="15"/>
      <c r="SED526" s="15"/>
      <c r="SEE526" s="15"/>
      <c r="SEF526" s="15"/>
      <c r="SEG526" s="15"/>
      <c r="SEH526" s="15"/>
      <c r="SEI526" s="15"/>
      <c r="SEJ526" s="15"/>
      <c r="SEK526" s="15"/>
      <c r="SEL526" s="15"/>
      <c r="SEM526" s="15"/>
      <c r="SEN526" s="15"/>
      <c r="SEO526" s="15"/>
      <c r="SEP526" s="15"/>
      <c r="SEQ526" s="15"/>
      <c r="SER526" s="15"/>
      <c r="SES526" s="15"/>
      <c r="SET526" s="15"/>
      <c r="SEU526" s="15"/>
      <c r="SEV526" s="15"/>
      <c r="SEW526" s="15"/>
      <c r="SEX526" s="15"/>
      <c r="SEY526" s="15"/>
      <c r="SEZ526" s="15"/>
      <c r="SFA526" s="15"/>
      <c r="SFB526" s="15"/>
      <c r="SFC526" s="15"/>
      <c r="SFD526" s="15"/>
      <c r="SFE526" s="15"/>
      <c r="SFF526" s="15"/>
      <c r="SFG526" s="15"/>
      <c r="SFH526" s="15"/>
      <c r="SFI526" s="15"/>
      <c r="SFJ526" s="15"/>
      <c r="SFK526" s="15"/>
      <c r="SFL526" s="15"/>
      <c r="SFM526" s="15"/>
      <c r="SFN526" s="15"/>
      <c r="SFO526" s="15"/>
      <c r="SFP526" s="15"/>
      <c r="SFQ526" s="15"/>
      <c r="SFR526" s="15"/>
      <c r="SFS526" s="15"/>
      <c r="SFT526" s="15"/>
      <c r="SFU526" s="15"/>
      <c r="SFV526" s="15"/>
      <c r="SFW526" s="15"/>
      <c r="SFX526" s="15"/>
      <c r="SFY526" s="15"/>
      <c r="SFZ526" s="15"/>
      <c r="SGA526" s="15"/>
      <c r="SGB526" s="15"/>
      <c r="SGC526" s="15"/>
      <c r="SGD526" s="15"/>
      <c r="SGE526" s="15"/>
      <c r="SGF526" s="15"/>
      <c r="SGG526" s="15"/>
      <c r="SGH526" s="15"/>
      <c r="SGI526" s="15"/>
      <c r="SGJ526" s="15"/>
      <c r="SGK526" s="15"/>
      <c r="SGL526" s="15"/>
      <c r="SGM526" s="15"/>
      <c r="SGN526" s="15"/>
      <c r="SGO526" s="15"/>
      <c r="SGP526" s="15"/>
      <c r="SGQ526" s="15"/>
      <c r="SGR526" s="15"/>
      <c r="SGS526" s="15"/>
      <c r="SGT526" s="15"/>
      <c r="SGU526" s="15"/>
      <c r="SGV526" s="15"/>
      <c r="SGW526" s="15"/>
      <c r="SGX526" s="15"/>
      <c r="SGY526" s="15"/>
      <c r="SGZ526" s="15"/>
      <c r="SHA526" s="15"/>
      <c r="SHB526" s="15"/>
      <c r="SHC526" s="15"/>
      <c r="SHD526" s="15"/>
      <c r="SHE526" s="15"/>
      <c r="SHF526" s="15"/>
      <c r="SHG526" s="15"/>
      <c r="SHH526" s="15"/>
      <c r="SHI526" s="15"/>
      <c r="SHJ526" s="15"/>
      <c r="SHK526" s="15"/>
      <c r="SHL526" s="15"/>
      <c r="SHM526" s="15"/>
      <c r="SHN526" s="15"/>
      <c r="SHO526" s="15"/>
      <c r="SHP526" s="15"/>
      <c r="SHQ526" s="15"/>
      <c r="SHR526" s="15"/>
      <c r="SHS526" s="15"/>
      <c r="SHT526" s="15"/>
      <c r="SHU526" s="15"/>
      <c r="SHV526" s="15"/>
      <c r="SHW526" s="15"/>
      <c r="SHX526" s="15"/>
      <c r="SHY526" s="15"/>
      <c r="SHZ526" s="15"/>
      <c r="SIA526" s="15"/>
      <c r="SIB526" s="15"/>
      <c r="SIC526" s="15"/>
      <c r="SID526" s="15"/>
      <c r="SIE526" s="15"/>
      <c r="SIF526" s="15"/>
      <c r="SIG526" s="15"/>
      <c r="SIH526" s="15"/>
      <c r="SII526" s="15"/>
      <c r="SIJ526" s="15"/>
      <c r="SIK526" s="15"/>
      <c r="SIL526" s="15"/>
      <c r="SIM526" s="15"/>
      <c r="SIN526" s="15"/>
      <c r="SIO526" s="15"/>
      <c r="SIP526" s="15"/>
      <c r="SIQ526" s="15"/>
      <c r="SIR526" s="15"/>
      <c r="SIS526" s="15"/>
      <c r="SIT526" s="15"/>
      <c r="SIU526" s="15"/>
      <c r="SIV526" s="15"/>
      <c r="SIW526" s="15"/>
      <c r="SIX526" s="15"/>
      <c r="SIY526" s="15"/>
      <c r="SIZ526" s="15"/>
      <c r="SJA526" s="15"/>
      <c r="SJB526" s="15"/>
      <c r="SJC526" s="15"/>
      <c r="SJD526" s="15"/>
      <c r="SJE526" s="15"/>
      <c r="SJF526" s="15"/>
      <c r="SJG526" s="15"/>
      <c r="SJH526" s="15"/>
      <c r="SJI526" s="15"/>
      <c r="SJJ526" s="15"/>
      <c r="SJK526" s="15"/>
      <c r="SJL526" s="15"/>
      <c r="SJM526" s="15"/>
      <c r="SJN526" s="15"/>
      <c r="SJO526" s="15"/>
      <c r="SJP526" s="15"/>
      <c r="SJQ526" s="15"/>
      <c r="SJR526" s="15"/>
      <c r="SJS526" s="15"/>
      <c r="SJT526" s="15"/>
      <c r="SJU526" s="15"/>
      <c r="SJV526" s="15"/>
      <c r="SJW526" s="15"/>
      <c r="SJX526" s="15"/>
      <c r="SJY526" s="15"/>
      <c r="SJZ526" s="15"/>
      <c r="SKA526" s="15"/>
      <c r="SKB526" s="15"/>
      <c r="SKC526" s="15"/>
      <c r="SKD526" s="15"/>
      <c r="SKE526" s="15"/>
      <c r="SKF526" s="15"/>
      <c r="SKG526" s="15"/>
      <c r="SKH526" s="15"/>
      <c r="SKI526" s="15"/>
      <c r="SKJ526" s="15"/>
      <c r="SKK526" s="15"/>
      <c r="SKL526" s="15"/>
      <c r="SKM526" s="15"/>
      <c r="SKN526" s="15"/>
      <c r="SKO526" s="15"/>
      <c r="SKP526" s="15"/>
      <c r="SKQ526" s="15"/>
      <c r="SKR526" s="15"/>
      <c r="SKS526" s="15"/>
      <c r="SKT526" s="15"/>
      <c r="SKU526" s="15"/>
      <c r="SKV526" s="15"/>
      <c r="SKW526" s="15"/>
      <c r="SKX526" s="15"/>
      <c r="SKY526" s="15"/>
      <c r="SKZ526" s="15"/>
      <c r="SLA526" s="15"/>
      <c r="SLB526" s="15"/>
      <c r="SLC526" s="15"/>
      <c r="SLD526" s="15"/>
      <c r="SLE526" s="15"/>
      <c r="SLF526" s="15"/>
      <c r="SLG526" s="15"/>
      <c r="SLH526" s="15"/>
      <c r="SLI526" s="15"/>
      <c r="SLJ526" s="15"/>
      <c r="SLK526" s="15"/>
      <c r="SLL526" s="15"/>
      <c r="SLM526" s="15"/>
      <c r="SLN526" s="15"/>
      <c r="SLO526" s="15"/>
      <c r="SLP526" s="15"/>
      <c r="SLQ526" s="15"/>
      <c r="SLR526" s="15"/>
      <c r="SLS526" s="15"/>
      <c r="SLT526" s="15"/>
      <c r="SLU526" s="15"/>
      <c r="SLV526" s="15"/>
      <c r="SLW526" s="15"/>
      <c r="SLX526" s="15"/>
      <c r="SLY526" s="15"/>
      <c r="SLZ526" s="15"/>
      <c r="SMA526" s="15"/>
      <c r="SMB526" s="15"/>
      <c r="SMC526" s="15"/>
      <c r="SMD526" s="15"/>
      <c r="SME526" s="15"/>
      <c r="SMF526" s="15"/>
      <c r="SMG526" s="15"/>
      <c r="SMH526" s="15"/>
      <c r="SMI526" s="15"/>
      <c r="SMJ526" s="15"/>
      <c r="SMK526" s="15"/>
      <c r="SML526" s="15"/>
      <c r="SMM526" s="15"/>
      <c r="SMN526" s="15"/>
      <c r="SMO526" s="15"/>
      <c r="SMP526" s="15"/>
      <c r="SMQ526" s="15"/>
      <c r="SMR526" s="15"/>
      <c r="SMS526" s="15"/>
      <c r="SMT526" s="15"/>
      <c r="SMU526" s="15"/>
      <c r="SMV526" s="15"/>
      <c r="SMW526" s="15"/>
      <c r="SMX526" s="15"/>
      <c r="SMY526" s="15"/>
      <c r="SMZ526" s="15"/>
      <c r="SNA526" s="15"/>
      <c r="SNB526" s="15"/>
      <c r="SNC526" s="15"/>
      <c r="SND526" s="15"/>
      <c r="SNE526" s="15"/>
      <c r="SNF526" s="15"/>
      <c r="SNG526" s="15"/>
      <c r="SNH526" s="15"/>
      <c r="SNI526" s="15"/>
      <c r="SNJ526" s="15"/>
      <c r="SNK526" s="15"/>
      <c r="SNL526" s="15"/>
      <c r="SNM526" s="15"/>
      <c r="SNN526" s="15"/>
      <c r="SNO526" s="15"/>
      <c r="SNP526" s="15"/>
      <c r="SNQ526" s="15"/>
      <c r="SNR526" s="15"/>
      <c r="SNS526" s="15"/>
      <c r="SNT526" s="15"/>
      <c r="SNU526" s="15"/>
      <c r="SNV526" s="15"/>
      <c r="SNW526" s="15"/>
      <c r="SNX526" s="15"/>
      <c r="SNY526" s="15"/>
      <c r="SNZ526" s="15"/>
      <c r="SOA526" s="15"/>
      <c r="SOB526" s="15"/>
      <c r="SOC526" s="15"/>
      <c r="SOD526" s="15"/>
      <c r="SOE526" s="15"/>
      <c r="SOF526" s="15"/>
      <c r="SOG526" s="15"/>
      <c r="SOH526" s="15"/>
      <c r="SOI526" s="15"/>
      <c r="SOJ526" s="15"/>
      <c r="SOK526" s="15"/>
      <c r="SOL526" s="15"/>
      <c r="SOM526" s="15"/>
      <c r="SON526" s="15"/>
      <c r="SOO526" s="15"/>
      <c r="SOP526" s="15"/>
      <c r="SOQ526" s="15"/>
      <c r="SOR526" s="15"/>
      <c r="SOS526" s="15"/>
      <c r="SOT526" s="15"/>
      <c r="SOU526" s="15"/>
      <c r="SOV526" s="15"/>
      <c r="SOW526" s="15"/>
      <c r="SOX526" s="15"/>
      <c r="SOY526" s="15"/>
      <c r="SOZ526" s="15"/>
      <c r="SPA526" s="15"/>
      <c r="SPB526" s="15"/>
      <c r="SPC526" s="15"/>
      <c r="SPD526" s="15"/>
      <c r="SPE526" s="15"/>
      <c r="SPF526" s="15"/>
      <c r="SPG526" s="15"/>
      <c r="SPH526" s="15"/>
      <c r="SPI526" s="15"/>
      <c r="SPJ526" s="15"/>
      <c r="SPK526" s="15"/>
      <c r="SPL526" s="15"/>
      <c r="SPM526" s="15"/>
      <c r="SPN526" s="15"/>
      <c r="SPO526" s="15"/>
      <c r="SPP526" s="15"/>
      <c r="SPQ526" s="15"/>
      <c r="SPR526" s="15"/>
      <c r="SPS526" s="15"/>
      <c r="SPT526" s="15"/>
      <c r="SPU526" s="15"/>
      <c r="SPV526" s="15"/>
      <c r="SPW526" s="15"/>
      <c r="SPX526" s="15"/>
      <c r="SPY526" s="15"/>
      <c r="SPZ526" s="15"/>
      <c r="SQA526" s="15"/>
      <c r="SQB526" s="15"/>
      <c r="SQC526" s="15"/>
      <c r="SQD526" s="15"/>
      <c r="SQE526" s="15"/>
      <c r="SQF526" s="15"/>
      <c r="SQG526" s="15"/>
      <c r="SQH526" s="15"/>
      <c r="SQI526" s="15"/>
      <c r="SQJ526" s="15"/>
      <c r="SQK526" s="15"/>
      <c r="SQL526" s="15"/>
      <c r="SQM526" s="15"/>
      <c r="SQN526" s="15"/>
      <c r="SQO526" s="15"/>
      <c r="SQP526" s="15"/>
      <c r="SQQ526" s="15"/>
      <c r="SQR526" s="15"/>
      <c r="SQS526" s="15"/>
      <c r="SQT526" s="15"/>
      <c r="SQU526" s="15"/>
      <c r="SQV526" s="15"/>
      <c r="SQW526" s="15"/>
      <c r="SQX526" s="15"/>
      <c r="SQY526" s="15"/>
      <c r="SQZ526" s="15"/>
      <c r="SRA526" s="15"/>
      <c r="SRB526" s="15"/>
      <c r="SRC526" s="15"/>
      <c r="SRD526" s="15"/>
      <c r="SRE526" s="15"/>
      <c r="SRF526" s="15"/>
      <c r="SRG526" s="15"/>
      <c r="SRH526" s="15"/>
      <c r="SRI526" s="15"/>
      <c r="SRJ526" s="15"/>
      <c r="SRK526" s="15"/>
      <c r="SRL526" s="15"/>
      <c r="SRM526" s="15"/>
      <c r="SRN526" s="15"/>
      <c r="SRO526" s="15"/>
      <c r="SRP526" s="15"/>
      <c r="SRQ526" s="15"/>
      <c r="SRR526" s="15"/>
      <c r="SRS526" s="15"/>
      <c r="SRT526" s="15"/>
      <c r="SRU526" s="15"/>
      <c r="SRV526" s="15"/>
      <c r="SRW526" s="15"/>
      <c r="SRX526" s="15"/>
      <c r="SRY526" s="15"/>
      <c r="SRZ526" s="15"/>
      <c r="SSA526" s="15"/>
      <c r="SSB526" s="15"/>
      <c r="SSC526" s="15"/>
      <c r="SSD526" s="15"/>
      <c r="SSE526" s="15"/>
      <c r="SSF526" s="15"/>
      <c r="SSG526" s="15"/>
      <c r="SSH526" s="15"/>
      <c r="SSI526" s="15"/>
      <c r="SSJ526" s="15"/>
      <c r="SSK526" s="15"/>
      <c r="SSL526" s="15"/>
      <c r="SSM526" s="15"/>
      <c r="SSN526" s="15"/>
      <c r="SSO526" s="15"/>
      <c r="SSP526" s="15"/>
      <c r="SSQ526" s="15"/>
      <c r="SSR526" s="15"/>
      <c r="SSS526" s="15"/>
      <c r="SST526" s="15"/>
      <c r="SSU526" s="15"/>
      <c r="SSV526" s="15"/>
      <c r="SSW526" s="15"/>
      <c r="SSX526" s="15"/>
      <c r="SSY526" s="15"/>
      <c r="SSZ526" s="15"/>
      <c r="STA526" s="15"/>
      <c r="STB526" s="15"/>
      <c r="STC526" s="15"/>
      <c r="STD526" s="15"/>
      <c r="STE526" s="15"/>
      <c r="STF526" s="15"/>
      <c r="STG526" s="15"/>
      <c r="STH526" s="15"/>
      <c r="STI526" s="15"/>
      <c r="STJ526" s="15"/>
      <c r="STK526" s="15"/>
      <c r="STL526" s="15"/>
      <c r="STM526" s="15"/>
      <c r="STN526" s="15"/>
      <c r="STO526" s="15"/>
      <c r="STP526" s="15"/>
      <c r="STQ526" s="15"/>
      <c r="STR526" s="15"/>
      <c r="STS526" s="15"/>
      <c r="STT526" s="15"/>
      <c r="STU526" s="15"/>
      <c r="STV526" s="15"/>
      <c r="STW526" s="15"/>
      <c r="STX526" s="15"/>
      <c r="STY526" s="15"/>
      <c r="STZ526" s="15"/>
      <c r="SUA526" s="15"/>
      <c r="SUB526" s="15"/>
      <c r="SUC526" s="15"/>
      <c r="SUD526" s="15"/>
      <c r="SUE526" s="15"/>
      <c r="SUF526" s="15"/>
      <c r="SUG526" s="15"/>
      <c r="SUH526" s="15"/>
      <c r="SUI526" s="15"/>
      <c r="SUJ526" s="15"/>
      <c r="SUK526" s="15"/>
      <c r="SUL526" s="15"/>
      <c r="SUM526" s="15"/>
      <c r="SUN526" s="15"/>
      <c r="SUO526" s="15"/>
      <c r="SUP526" s="15"/>
      <c r="SUQ526" s="15"/>
      <c r="SUR526" s="15"/>
      <c r="SUS526" s="15"/>
      <c r="SUT526" s="15"/>
      <c r="SUU526" s="15"/>
      <c r="SUV526" s="15"/>
      <c r="SUW526" s="15"/>
      <c r="SUX526" s="15"/>
      <c r="SUY526" s="15"/>
      <c r="SUZ526" s="15"/>
      <c r="SVA526" s="15"/>
      <c r="SVB526" s="15"/>
      <c r="SVC526" s="15"/>
      <c r="SVD526" s="15"/>
      <c r="SVE526" s="15"/>
      <c r="SVF526" s="15"/>
      <c r="SVG526" s="15"/>
      <c r="SVH526" s="15"/>
      <c r="SVI526" s="15"/>
      <c r="SVJ526" s="15"/>
      <c r="SVK526" s="15"/>
      <c r="SVL526" s="15"/>
      <c r="SVM526" s="15"/>
      <c r="SVN526" s="15"/>
      <c r="SVO526" s="15"/>
      <c r="SVP526" s="15"/>
      <c r="SVQ526" s="15"/>
      <c r="SVR526" s="15"/>
      <c r="SVS526" s="15"/>
      <c r="SVT526" s="15"/>
      <c r="SVU526" s="15"/>
      <c r="SVV526" s="15"/>
      <c r="SVW526" s="15"/>
      <c r="SVX526" s="15"/>
      <c r="SVY526" s="15"/>
      <c r="SVZ526" s="15"/>
      <c r="SWA526" s="15"/>
      <c r="SWB526" s="15"/>
      <c r="SWC526" s="15"/>
      <c r="SWD526" s="15"/>
      <c r="SWE526" s="15"/>
      <c r="SWF526" s="15"/>
      <c r="SWG526" s="15"/>
      <c r="SWH526" s="15"/>
      <c r="SWI526" s="15"/>
      <c r="SWJ526" s="15"/>
      <c r="SWK526" s="15"/>
      <c r="SWL526" s="15"/>
      <c r="SWM526" s="15"/>
      <c r="SWN526" s="15"/>
      <c r="SWO526" s="15"/>
      <c r="SWP526" s="15"/>
      <c r="SWQ526" s="15"/>
      <c r="SWR526" s="15"/>
      <c r="SWS526" s="15"/>
      <c r="SWT526" s="15"/>
      <c r="SWU526" s="15"/>
      <c r="SWV526" s="15"/>
      <c r="SWW526" s="15"/>
      <c r="SWX526" s="15"/>
      <c r="SWY526" s="15"/>
      <c r="SWZ526" s="15"/>
      <c r="SXA526" s="15"/>
      <c r="SXB526" s="15"/>
      <c r="SXC526" s="15"/>
      <c r="SXD526" s="15"/>
      <c r="SXE526" s="15"/>
      <c r="SXF526" s="15"/>
      <c r="SXG526" s="15"/>
      <c r="SXH526" s="15"/>
      <c r="SXI526" s="15"/>
      <c r="SXJ526" s="15"/>
      <c r="SXK526" s="15"/>
      <c r="SXL526" s="15"/>
      <c r="SXM526" s="15"/>
      <c r="SXN526" s="15"/>
      <c r="SXO526" s="15"/>
      <c r="SXP526" s="15"/>
      <c r="SXQ526" s="15"/>
      <c r="SXR526" s="15"/>
      <c r="SXS526" s="15"/>
      <c r="SXT526" s="15"/>
      <c r="SXU526" s="15"/>
      <c r="SXV526" s="15"/>
      <c r="SXW526" s="15"/>
      <c r="SXX526" s="15"/>
      <c r="SXY526" s="15"/>
      <c r="SXZ526" s="15"/>
      <c r="SYA526" s="15"/>
      <c r="SYB526" s="15"/>
      <c r="SYC526" s="15"/>
      <c r="SYD526" s="15"/>
      <c r="SYE526" s="15"/>
      <c r="SYF526" s="15"/>
      <c r="SYG526" s="15"/>
      <c r="SYH526" s="15"/>
      <c r="SYI526" s="15"/>
      <c r="SYJ526" s="15"/>
      <c r="SYK526" s="15"/>
      <c r="SYL526" s="15"/>
      <c r="SYM526" s="15"/>
      <c r="SYN526" s="15"/>
      <c r="SYO526" s="15"/>
      <c r="SYP526" s="15"/>
      <c r="SYQ526" s="15"/>
      <c r="SYR526" s="15"/>
      <c r="SYS526" s="15"/>
      <c r="SYT526" s="15"/>
      <c r="SYU526" s="15"/>
      <c r="SYV526" s="15"/>
      <c r="SYW526" s="15"/>
      <c r="SYX526" s="15"/>
      <c r="SYY526" s="15"/>
      <c r="SYZ526" s="15"/>
      <c r="SZA526" s="15"/>
      <c r="SZB526" s="15"/>
      <c r="SZC526" s="15"/>
      <c r="SZD526" s="15"/>
      <c r="SZE526" s="15"/>
      <c r="SZF526" s="15"/>
      <c r="SZG526" s="15"/>
      <c r="SZH526" s="15"/>
      <c r="SZI526" s="15"/>
      <c r="SZJ526" s="15"/>
      <c r="SZK526" s="15"/>
      <c r="SZL526" s="15"/>
      <c r="SZM526" s="15"/>
      <c r="SZN526" s="15"/>
      <c r="SZO526" s="15"/>
      <c r="SZP526" s="15"/>
      <c r="SZQ526" s="15"/>
      <c r="SZR526" s="15"/>
      <c r="SZS526" s="15"/>
      <c r="SZT526" s="15"/>
      <c r="SZU526" s="15"/>
      <c r="SZV526" s="15"/>
      <c r="SZW526" s="15"/>
      <c r="SZX526" s="15"/>
      <c r="SZY526" s="15"/>
      <c r="SZZ526" s="15"/>
      <c r="TAA526" s="15"/>
      <c r="TAB526" s="15"/>
      <c r="TAC526" s="15"/>
      <c r="TAD526" s="15"/>
      <c r="TAE526" s="15"/>
      <c r="TAF526" s="15"/>
      <c r="TAG526" s="15"/>
      <c r="TAH526" s="15"/>
      <c r="TAI526" s="15"/>
      <c r="TAJ526" s="15"/>
      <c r="TAK526" s="15"/>
      <c r="TAL526" s="15"/>
      <c r="TAM526" s="15"/>
      <c r="TAN526" s="15"/>
      <c r="TAO526" s="15"/>
      <c r="TAP526" s="15"/>
      <c r="TAQ526" s="15"/>
      <c r="TAR526" s="15"/>
      <c r="TAS526" s="15"/>
      <c r="TAT526" s="15"/>
      <c r="TAU526" s="15"/>
      <c r="TAV526" s="15"/>
      <c r="TAW526" s="15"/>
      <c r="TAX526" s="15"/>
      <c r="TAY526" s="15"/>
      <c r="TAZ526" s="15"/>
      <c r="TBA526" s="15"/>
      <c r="TBB526" s="15"/>
      <c r="TBC526" s="15"/>
      <c r="TBD526" s="15"/>
      <c r="TBE526" s="15"/>
      <c r="TBF526" s="15"/>
      <c r="TBG526" s="15"/>
      <c r="TBH526" s="15"/>
      <c r="TBI526" s="15"/>
      <c r="TBJ526" s="15"/>
      <c r="TBK526" s="15"/>
      <c r="TBL526" s="15"/>
      <c r="TBM526" s="15"/>
      <c r="TBN526" s="15"/>
      <c r="TBO526" s="15"/>
      <c r="TBP526" s="15"/>
      <c r="TBQ526" s="15"/>
      <c r="TBR526" s="15"/>
      <c r="TBS526" s="15"/>
      <c r="TBT526" s="15"/>
      <c r="TBU526" s="15"/>
      <c r="TBV526" s="15"/>
      <c r="TBW526" s="15"/>
      <c r="TBX526" s="15"/>
      <c r="TBY526" s="15"/>
      <c r="TBZ526" s="15"/>
      <c r="TCA526" s="15"/>
      <c r="TCB526" s="15"/>
      <c r="TCC526" s="15"/>
      <c r="TCD526" s="15"/>
      <c r="TCE526" s="15"/>
      <c r="TCF526" s="15"/>
      <c r="TCG526" s="15"/>
      <c r="TCH526" s="15"/>
      <c r="TCI526" s="15"/>
      <c r="TCJ526" s="15"/>
      <c r="TCK526" s="15"/>
      <c r="TCL526" s="15"/>
      <c r="TCM526" s="15"/>
      <c r="TCN526" s="15"/>
      <c r="TCO526" s="15"/>
      <c r="TCP526" s="15"/>
      <c r="TCQ526" s="15"/>
      <c r="TCR526" s="15"/>
      <c r="TCS526" s="15"/>
      <c r="TCT526" s="15"/>
      <c r="TCU526" s="15"/>
      <c r="TCV526" s="15"/>
      <c r="TCW526" s="15"/>
      <c r="TCX526" s="15"/>
      <c r="TCY526" s="15"/>
      <c r="TCZ526" s="15"/>
      <c r="TDA526" s="15"/>
      <c r="TDB526" s="15"/>
      <c r="TDC526" s="15"/>
      <c r="TDD526" s="15"/>
      <c r="TDE526" s="15"/>
      <c r="TDF526" s="15"/>
      <c r="TDG526" s="15"/>
      <c r="TDH526" s="15"/>
      <c r="TDI526" s="15"/>
      <c r="TDJ526" s="15"/>
      <c r="TDK526" s="15"/>
      <c r="TDL526" s="15"/>
      <c r="TDM526" s="15"/>
      <c r="TDN526" s="15"/>
      <c r="TDO526" s="15"/>
      <c r="TDP526" s="15"/>
      <c r="TDQ526" s="15"/>
      <c r="TDR526" s="15"/>
      <c r="TDS526" s="15"/>
      <c r="TDT526" s="15"/>
      <c r="TDU526" s="15"/>
      <c r="TDV526" s="15"/>
      <c r="TDW526" s="15"/>
      <c r="TDX526" s="15"/>
      <c r="TDY526" s="15"/>
      <c r="TDZ526" s="15"/>
      <c r="TEA526" s="15"/>
      <c r="TEB526" s="15"/>
      <c r="TEC526" s="15"/>
      <c r="TED526" s="15"/>
      <c r="TEE526" s="15"/>
      <c r="TEF526" s="15"/>
      <c r="TEG526" s="15"/>
      <c r="TEH526" s="15"/>
      <c r="TEI526" s="15"/>
      <c r="TEJ526" s="15"/>
      <c r="TEK526" s="15"/>
      <c r="TEL526" s="15"/>
      <c r="TEM526" s="15"/>
      <c r="TEN526" s="15"/>
      <c r="TEO526" s="15"/>
      <c r="TEP526" s="15"/>
      <c r="TEQ526" s="15"/>
      <c r="TER526" s="15"/>
      <c r="TES526" s="15"/>
      <c r="TET526" s="15"/>
      <c r="TEU526" s="15"/>
      <c r="TEV526" s="15"/>
      <c r="TEW526" s="15"/>
      <c r="TEX526" s="15"/>
      <c r="TEY526" s="15"/>
      <c r="TEZ526" s="15"/>
      <c r="TFA526" s="15"/>
      <c r="TFB526" s="15"/>
      <c r="TFC526" s="15"/>
      <c r="TFD526" s="15"/>
      <c r="TFE526" s="15"/>
      <c r="TFF526" s="15"/>
      <c r="TFG526" s="15"/>
      <c r="TFH526" s="15"/>
      <c r="TFI526" s="15"/>
      <c r="TFJ526" s="15"/>
      <c r="TFK526" s="15"/>
      <c r="TFL526" s="15"/>
      <c r="TFM526" s="15"/>
      <c r="TFN526" s="15"/>
      <c r="TFO526" s="15"/>
      <c r="TFP526" s="15"/>
      <c r="TFQ526" s="15"/>
      <c r="TFR526" s="15"/>
      <c r="TFS526" s="15"/>
      <c r="TFT526" s="15"/>
      <c r="TFU526" s="15"/>
      <c r="TFV526" s="15"/>
      <c r="TFW526" s="15"/>
      <c r="TFX526" s="15"/>
      <c r="TFY526" s="15"/>
      <c r="TFZ526" s="15"/>
      <c r="TGA526" s="15"/>
      <c r="TGB526" s="15"/>
      <c r="TGC526" s="15"/>
      <c r="TGD526" s="15"/>
      <c r="TGE526" s="15"/>
      <c r="TGF526" s="15"/>
      <c r="TGG526" s="15"/>
      <c r="TGH526" s="15"/>
      <c r="TGI526" s="15"/>
      <c r="TGJ526" s="15"/>
      <c r="TGK526" s="15"/>
      <c r="TGL526" s="15"/>
      <c r="TGM526" s="15"/>
      <c r="TGN526" s="15"/>
      <c r="TGO526" s="15"/>
      <c r="TGP526" s="15"/>
      <c r="TGQ526" s="15"/>
      <c r="TGR526" s="15"/>
      <c r="TGS526" s="15"/>
      <c r="TGT526" s="15"/>
      <c r="TGU526" s="15"/>
      <c r="TGV526" s="15"/>
      <c r="TGW526" s="15"/>
      <c r="TGX526" s="15"/>
      <c r="TGY526" s="15"/>
      <c r="TGZ526" s="15"/>
      <c r="THA526" s="15"/>
      <c r="THB526" s="15"/>
      <c r="THC526" s="15"/>
      <c r="THD526" s="15"/>
      <c r="THE526" s="15"/>
      <c r="THF526" s="15"/>
      <c r="THG526" s="15"/>
      <c r="THH526" s="15"/>
      <c r="THI526" s="15"/>
      <c r="THJ526" s="15"/>
      <c r="THK526" s="15"/>
      <c r="THL526" s="15"/>
      <c r="THM526" s="15"/>
      <c r="THN526" s="15"/>
      <c r="THO526" s="15"/>
      <c r="THP526" s="15"/>
      <c r="THQ526" s="15"/>
      <c r="THR526" s="15"/>
      <c r="THS526" s="15"/>
      <c r="THT526" s="15"/>
      <c r="THU526" s="15"/>
      <c r="THV526" s="15"/>
      <c r="THW526" s="15"/>
      <c r="THX526" s="15"/>
      <c r="THY526" s="15"/>
      <c r="THZ526" s="15"/>
      <c r="TIA526" s="15"/>
      <c r="TIB526" s="15"/>
      <c r="TIC526" s="15"/>
      <c r="TID526" s="15"/>
      <c r="TIE526" s="15"/>
      <c r="TIF526" s="15"/>
      <c r="TIG526" s="15"/>
      <c r="TIH526" s="15"/>
      <c r="TII526" s="15"/>
      <c r="TIJ526" s="15"/>
      <c r="TIK526" s="15"/>
      <c r="TIL526" s="15"/>
      <c r="TIM526" s="15"/>
      <c r="TIN526" s="15"/>
      <c r="TIO526" s="15"/>
      <c r="TIP526" s="15"/>
      <c r="TIQ526" s="15"/>
      <c r="TIR526" s="15"/>
      <c r="TIS526" s="15"/>
      <c r="TIT526" s="15"/>
      <c r="TIU526" s="15"/>
      <c r="TIV526" s="15"/>
      <c r="TIW526" s="15"/>
      <c r="TIX526" s="15"/>
      <c r="TIY526" s="15"/>
      <c r="TIZ526" s="15"/>
      <c r="TJA526" s="15"/>
      <c r="TJB526" s="15"/>
      <c r="TJC526" s="15"/>
      <c r="TJD526" s="15"/>
      <c r="TJE526" s="15"/>
      <c r="TJF526" s="15"/>
      <c r="TJG526" s="15"/>
      <c r="TJH526" s="15"/>
      <c r="TJI526" s="15"/>
      <c r="TJJ526" s="15"/>
      <c r="TJK526" s="15"/>
      <c r="TJL526" s="15"/>
      <c r="TJM526" s="15"/>
      <c r="TJN526" s="15"/>
      <c r="TJO526" s="15"/>
      <c r="TJP526" s="15"/>
      <c r="TJQ526" s="15"/>
      <c r="TJR526" s="15"/>
      <c r="TJS526" s="15"/>
      <c r="TJT526" s="15"/>
      <c r="TJU526" s="15"/>
      <c r="TJV526" s="15"/>
      <c r="TJW526" s="15"/>
      <c r="TJX526" s="15"/>
      <c r="TJY526" s="15"/>
      <c r="TJZ526" s="15"/>
      <c r="TKA526" s="15"/>
      <c r="TKB526" s="15"/>
      <c r="TKC526" s="15"/>
      <c r="TKD526" s="15"/>
      <c r="TKE526" s="15"/>
      <c r="TKF526" s="15"/>
      <c r="TKG526" s="15"/>
      <c r="TKH526" s="15"/>
      <c r="TKI526" s="15"/>
      <c r="TKJ526" s="15"/>
      <c r="TKK526" s="15"/>
      <c r="TKL526" s="15"/>
      <c r="TKM526" s="15"/>
      <c r="TKN526" s="15"/>
      <c r="TKO526" s="15"/>
      <c r="TKP526" s="15"/>
      <c r="TKQ526" s="15"/>
      <c r="TKR526" s="15"/>
      <c r="TKS526" s="15"/>
      <c r="TKT526" s="15"/>
      <c r="TKU526" s="15"/>
      <c r="TKV526" s="15"/>
      <c r="TKW526" s="15"/>
      <c r="TKX526" s="15"/>
      <c r="TKY526" s="15"/>
      <c r="TKZ526" s="15"/>
      <c r="TLA526" s="15"/>
      <c r="TLB526" s="15"/>
      <c r="TLC526" s="15"/>
      <c r="TLD526" s="15"/>
      <c r="TLE526" s="15"/>
      <c r="TLF526" s="15"/>
      <c r="TLG526" s="15"/>
      <c r="TLH526" s="15"/>
      <c r="TLI526" s="15"/>
      <c r="TLJ526" s="15"/>
      <c r="TLK526" s="15"/>
      <c r="TLL526" s="15"/>
      <c r="TLM526" s="15"/>
      <c r="TLN526" s="15"/>
      <c r="TLO526" s="15"/>
      <c r="TLP526" s="15"/>
      <c r="TLQ526" s="15"/>
      <c r="TLR526" s="15"/>
      <c r="TLS526" s="15"/>
      <c r="TLT526" s="15"/>
      <c r="TLU526" s="15"/>
      <c r="TLV526" s="15"/>
      <c r="TLW526" s="15"/>
      <c r="TLX526" s="15"/>
      <c r="TLY526" s="15"/>
      <c r="TLZ526" s="15"/>
      <c r="TMA526" s="15"/>
      <c r="TMB526" s="15"/>
      <c r="TMC526" s="15"/>
      <c r="TMD526" s="15"/>
      <c r="TME526" s="15"/>
      <c r="TMF526" s="15"/>
      <c r="TMG526" s="15"/>
      <c r="TMH526" s="15"/>
      <c r="TMI526" s="15"/>
      <c r="TMJ526" s="15"/>
      <c r="TMK526" s="15"/>
      <c r="TML526" s="15"/>
      <c r="TMM526" s="15"/>
      <c r="TMN526" s="15"/>
      <c r="TMO526" s="15"/>
      <c r="TMP526" s="15"/>
      <c r="TMQ526" s="15"/>
      <c r="TMR526" s="15"/>
      <c r="TMS526" s="15"/>
      <c r="TMT526" s="15"/>
      <c r="TMU526" s="15"/>
      <c r="TMV526" s="15"/>
      <c r="TMW526" s="15"/>
      <c r="TMX526" s="15"/>
      <c r="TMY526" s="15"/>
      <c r="TMZ526" s="15"/>
      <c r="TNA526" s="15"/>
      <c r="TNB526" s="15"/>
      <c r="TNC526" s="15"/>
      <c r="TND526" s="15"/>
      <c r="TNE526" s="15"/>
      <c r="TNF526" s="15"/>
      <c r="TNG526" s="15"/>
      <c r="TNH526" s="15"/>
      <c r="TNI526" s="15"/>
      <c r="TNJ526" s="15"/>
      <c r="TNK526" s="15"/>
      <c r="TNL526" s="15"/>
      <c r="TNM526" s="15"/>
      <c r="TNN526" s="15"/>
      <c r="TNO526" s="15"/>
      <c r="TNP526" s="15"/>
      <c r="TNQ526" s="15"/>
      <c r="TNR526" s="15"/>
      <c r="TNS526" s="15"/>
      <c r="TNT526" s="15"/>
      <c r="TNU526" s="15"/>
      <c r="TNV526" s="15"/>
      <c r="TNW526" s="15"/>
      <c r="TNX526" s="15"/>
      <c r="TNY526" s="15"/>
      <c r="TNZ526" s="15"/>
      <c r="TOA526" s="15"/>
      <c r="TOB526" s="15"/>
      <c r="TOC526" s="15"/>
      <c r="TOD526" s="15"/>
      <c r="TOE526" s="15"/>
      <c r="TOF526" s="15"/>
      <c r="TOG526" s="15"/>
      <c r="TOH526" s="15"/>
      <c r="TOI526" s="15"/>
      <c r="TOJ526" s="15"/>
      <c r="TOK526" s="15"/>
      <c r="TOL526" s="15"/>
      <c r="TOM526" s="15"/>
      <c r="TON526" s="15"/>
      <c r="TOO526" s="15"/>
      <c r="TOP526" s="15"/>
      <c r="TOQ526" s="15"/>
      <c r="TOR526" s="15"/>
      <c r="TOS526" s="15"/>
      <c r="TOT526" s="15"/>
      <c r="TOU526" s="15"/>
      <c r="TOV526" s="15"/>
      <c r="TOW526" s="15"/>
      <c r="TOX526" s="15"/>
      <c r="TOY526" s="15"/>
      <c r="TOZ526" s="15"/>
      <c r="TPA526" s="15"/>
      <c r="TPB526" s="15"/>
      <c r="TPC526" s="15"/>
      <c r="TPD526" s="15"/>
      <c r="TPE526" s="15"/>
      <c r="TPF526" s="15"/>
      <c r="TPG526" s="15"/>
      <c r="TPH526" s="15"/>
      <c r="TPI526" s="15"/>
      <c r="TPJ526" s="15"/>
      <c r="TPK526" s="15"/>
      <c r="TPL526" s="15"/>
      <c r="TPM526" s="15"/>
      <c r="TPN526" s="15"/>
      <c r="TPO526" s="15"/>
      <c r="TPP526" s="15"/>
      <c r="TPQ526" s="15"/>
      <c r="TPR526" s="15"/>
      <c r="TPS526" s="15"/>
      <c r="TPT526" s="15"/>
      <c r="TPU526" s="15"/>
      <c r="TPV526" s="15"/>
      <c r="TPW526" s="15"/>
      <c r="TPX526" s="15"/>
      <c r="TPY526" s="15"/>
      <c r="TPZ526" s="15"/>
      <c r="TQA526" s="15"/>
      <c r="TQB526" s="15"/>
      <c r="TQC526" s="15"/>
      <c r="TQD526" s="15"/>
      <c r="TQE526" s="15"/>
      <c r="TQF526" s="15"/>
      <c r="TQG526" s="15"/>
      <c r="TQH526" s="15"/>
      <c r="TQI526" s="15"/>
      <c r="TQJ526" s="15"/>
      <c r="TQK526" s="15"/>
      <c r="TQL526" s="15"/>
      <c r="TQM526" s="15"/>
      <c r="TQN526" s="15"/>
      <c r="TQO526" s="15"/>
      <c r="TQP526" s="15"/>
      <c r="TQQ526" s="15"/>
      <c r="TQR526" s="15"/>
      <c r="TQS526" s="15"/>
      <c r="TQT526" s="15"/>
      <c r="TQU526" s="15"/>
      <c r="TQV526" s="15"/>
      <c r="TQW526" s="15"/>
      <c r="TQX526" s="15"/>
      <c r="TQY526" s="15"/>
      <c r="TQZ526" s="15"/>
      <c r="TRA526" s="15"/>
      <c r="TRB526" s="15"/>
      <c r="TRC526" s="15"/>
      <c r="TRD526" s="15"/>
      <c r="TRE526" s="15"/>
      <c r="TRF526" s="15"/>
      <c r="TRG526" s="15"/>
      <c r="TRH526" s="15"/>
      <c r="TRI526" s="15"/>
      <c r="TRJ526" s="15"/>
      <c r="TRK526" s="15"/>
      <c r="TRL526" s="15"/>
      <c r="TRM526" s="15"/>
      <c r="TRN526" s="15"/>
      <c r="TRO526" s="15"/>
      <c r="TRP526" s="15"/>
      <c r="TRQ526" s="15"/>
      <c r="TRR526" s="15"/>
      <c r="TRS526" s="15"/>
      <c r="TRT526" s="15"/>
      <c r="TRU526" s="15"/>
      <c r="TRV526" s="15"/>
      <c r="TRW526" s="15"/>
      <c r="TRX526" s="15"/>
      <c r="TRY526" s="15"/>
      <c r="TRZ526" s="15"/>
      <c r="TSA526" s="15"/>
      <c r="TSB526" s="15"/>
      <c r="TSC526" s="15"/>
      <c r="TSD526" s="15"/>
      <c r="TSE526" s="15"/>
      <c r="TSF526" s="15"/>
      <c r="TSG526" s="15"/>
      <c r="TSH526" s="15"/>
      <c r="TSI526" s="15"/>
      <c r="TSJ526" s="15"/>
      <c r="TSK526" s="15"/>
      <c r="TSL526" s="15"/>
      <c r="TSM526" s="15"/>
      <c r="TSN526" s="15"/>
      <c r="TSO526" s="15"/>
      <c r="TSP526" s="15"/>
      <c r="TSQ526" s="15"/>
      <c r="TSR526" s="15"/>
      <c r="TSS526" s="15"/>
      <c r="TST526" s="15"/>
      <c r="TSU526" s="15"/>
      <c r="TSV526" s="15"/>
      <c r="TSW526" s="15"/>
      <c r="TSX526" s="15"/>
      <c r="TSY526" s="15"/>
      <c r="TSZ526" s="15"/>
      <c r="TTA526" s="15"/>
      <c r="TTB526" s="15"/>
      <c r="TTC526" s="15"/>
      <c r="TTD526" s="15"/>
      <c r="TTE526" s="15"/>
      <c r="TTF526" s="15"/>
      <c r="TTG526" s="15"/>
      <c r="TTH526" s="15"/>
      <c r="TTI526" s="15"/>
      <c r="TTJ526" s="15"/>
      <c r="TTK526" s="15"/>
      <c r="TTL526" s="15"/>
      <c r="TTM526" s="15"/>
      <c r="TTN526" s="15"/>
      <c r="TTO526" s="15"/>
      <c r="TTP526" s="15"/>
      <c r="TTQ526" s="15"/>
      <c r="TTR526" s="15"/>
      <c r="TTS526" s="15"/>
      <c r="TTT526" s="15"/>
      <c r="TTU526" s="15"/>
      <c r="TTV526" s="15"/>
      <c r="TTW526" s="15"/>
      <c r="TTX526" s="15"/>
      <c r="TTY526" s="15"/>
      <c r="TTZ526" s="15"/>
      <c r="TUA526" s="15"/>
      <c r="TUB526" s="15"/>
      <c r="TUC526" s="15"/>
      <c r="TUD526" s="15"/>
      <c r="TUE526" s="15"/>
      <c r="TUF526" s="15"/>
      <c r="TUG526" s="15"/>
      <c r="TUH526" s="15"/>
      <c r="TUI526" s="15"/>
      <c r="TUJ526" s="15"/>
      <c r="TUK526" s="15"/>
      <c r="TUL526" s="15"/>
      <c r="TUM526" s="15"/>
      <c r="TUN526" s="15"/>
      <c r="TUO526" s="15"/>
      <c r="TUP526" s="15"/>
      <c r="TUQ526" s="15"/>
      <c r="TUR526" s="15"/>
      <c r="TUS526" s="15"/>
      <c r="TUT526" s="15"/>
      <c r="TUU526" s="15"/>
      <c r="TUV526" s="15"/>
      <c r="TUW526" s="15"/>
      <c r="TUX526" s="15"/>
      <c r="TUY526" s="15"/>
      <c r="TUZ526" s="15"/>
      <c r="TVA526" s="15"/>
      <c r="TVB526" s="15"/>
      <c r="TVC526" s="15"/>
      <c r="TVD526" s="15"/>
      <c r="TVE526" s="15"/>
      <c r="TVF526" s="15"/>
      <c r="TVG526" s="15"/>
      <c r="TVH526" s="15"/>
      <c r="TVI526" s="15"/>
      <c r="TVJ526" s="15"/>
      <c r="TVK526" s="15"/>
      <c r="TVL526" s="15"/>
      <c r="TVM526" s="15"/>
      <c r="TVN526" s="15"/>
      <c r="TVO526" s="15"/>
      <c r="TVP526" s="15"/>
      <c r="TVQ526" s="15"/>
      <c r="TVR526" s="15"/>
      <c r="TVS526" s="15"/>
      <c r="TVT526" s="15"/>
      <c r="TVU526" s="15"/>
      <c r="TVV526" s="15"/>
      <c r="TVW526" s="15"/>
      <c r="TVX526" s="15"/>
      <c r="TVY526" s="15"/>
      <c r="TVZ526" s="15"/>
      <c r="TWA526" s="15"/>
      <c r="TWB526" s="15"/>
      <c r="TWC526" s="15"/>
      <c r="TWD526" s="15"/>
      <c r="TWE526" s="15"/>
      <c r="TWF526" s="15"/>
      <c r="TWG526" s="15"/>
      <c r="TWH526" s="15"/>
      <c r="TWI526" s="15"/>
      <c r="TWJ526" s="15"/>
      <c r="TWK526" s="15"/>
      <c r="TWL526" s="15"/>
      <c r="TWM526" s="15"/>
      <c r="TWN526" s="15"/>
      <c r="TWO526" s="15"/>
      <c r="TWP526" s="15"/>
      <c r="TWQ526" s="15"/>
      <c r="TWR526" s="15"/>
      <c r="TWS526" s="15"/>
      <c r="TWT526" s="15"/>
      <c r="TWU526" s="15"/>
      <c r="TWV526" s="15"/>
      <c r="TWW526" s="15"/>
      <c r="TWX526" s="15"/>
      <c r="TWY526" s="15"/>
      <c r="TWZ526" s="15"/>
      <c r="TXA526" s="15"/>
      <c r="TXB526" s="15"/>
      <c r="TXC526" s="15"/>
      <c r="TXD526" s="15"/>
      <c r="TXE526" s="15"/>
      <c r="TXF526" s="15"/>
      <c r="TXG526" s="15"/>
      <c r="TXH526" s="15"/>
      <c r="TXI526" s="15"/>
      <c r="TXJ526" s="15"/>
      <c r="TXK526" s="15"/>
      <c r="TXL526" s="15"/>
      <c r="TXM526" s="15"/>
      <c r="TXN526" s="15"/>
      <c r="TXO526" s="15"/>
      <c r="TXP526" s="15"/>
      <c r="TXQ526" s="15"/>
      <c r="TXR526" s="15"/>
      <c r="TXS526" s="15"/>
      <c r="TXT526" s="15"/>
      <c r="TXU526" s="15"/>
      <c r="TXV526" s="15"/>
      <c r="TXW526" s="15"/>
      <c r="TXX526" s="15"/>
      <c r="TXY526" s="15"/>
      <c r="TXZ526" s="15"/>
      <c r="TYA526" s="15"/>
      <c r="TYB526" s="15"/>
      <c r="TYC526" s="15"/>
      <c r="TYD526" s="15"/>
      <c r="TYE526" s="15"/>
      <c r="TYF526" s="15"/>
      <c r="TYG526" s="15"/>
      <c r="TYH526" s="15"/>
      <c r="TYI526" s="15"/>
      <c r="TYJ526" s="15"/>
      <c r="TYK526" s="15"/>
      <c r="TYL526" s="15"/>
      <c r="TYM526" s="15"/>
      <c r="TYN526" s="15"/>
      <c r="TYO526" s="15"/>
      <c r="TYP526" s="15"/>
      <c r="TYQ526" s="15"/>
      <c r="TYR526" s="15"/>
      <c r="TYS526" s="15"/>
      <c r="TYT526" s="15"/>
      <c r="TYU526" s="15"/>
      <c r="TYV526" s="15"/>
      <c r="TYW526" s="15"/>
      <c r="TYX526" s="15"/>
      <c r="TYY526" s="15"/>
      <c r="TYZ526" s="15"/>
      <c r="TZA526" s="15"/>
      <c r="TZB526" s="15"/>
      <c r="TZC526" s="15"/>
      <c r="TZD526" s="15"/>
      <c r="TZE526" s="15"/>
      <c r="TZF526" s="15"/>
      <c r="TZG526" s="15"/>
      <c r="TZH526" s="15"/>
      <c r="TZI526" s="15"/>
      <c r="TZJ526" s="15"/>
      <c r="TZK526" s="15"/>
      <c r="TZL526" s="15"/>
      <c r="TZM526" s="15"/>
      <c r="TZN526" s="15"/>
      <c r="TZO526" s="15"/>
      <c r="TZP526" s="15"/>
      <c r="TZQ526" s="15"/>
      <c r="TZR526" s="15"/>
      <c r="TZS526" s="15"/>
      <c r="TZT526" s="15"/>
      <c r="TZU526" s="15"/>
      <c r="TZV526" s="15"/>
      <c r="TZW526" s="15"/>
      <c r="TZX526" s="15"/>
      <c r="TZY526" s="15"/>
      <c r="TZZ526" s="15"/>
      <c r="UAA526" s="15"/>
      <c r="UAB526" s="15"/>
      <c r="UAC526" s="15"/>
      <c r="UAD526" s="15"/>
      <c r="UAE526" s="15"/>
      <c r="UAF526" s="15"/>
      <c r="UAG526" s="15"/>
      <c r="UAH526" s="15"/>
      <c r="UAI526" s="15"/>
      <c r="UAJ526" s="15"/>
      <c r="UAK526" s="15"/>
      <c r="UAL526" s="15"/>
      <c r="UAM526" s="15"/>
      <c r="UAN526" s="15"/>
      <c r="UAO526" s="15"/>
      <c r="UAP526" s="15"/>
      <c r="UAQ526" s="15"/>
      <c r="UAR526" s="15"/>
      <c r="UAS526" s="15"/>
      <c r="UAT526" s="15"/>
      <c r="UAU526" s="15"/>
      <c r="UAV526" s="15"/>
      <c r="UAW526" s="15"/>
      <c r="UAX526" s="15"/>
      <c r="UAY526" s="15"/>
      <c r="UAZ526" s="15"/>
      <c r="UBA526" s="15"/>
      <c r="UBB526" s="15"/>
      <c r="UBC526" s="15"/>
      <c r="UBD526" s="15"/>
      <c r="UBE526" s="15"/>
      <c r="UBF526" s="15"/>
      <c r="UBG526" s="15"/>
      <c r="UBH526" s="15"/>
      <c r="UBI526" s="15"/>
      <c r="UBJ526" s="15"/>
      <c r="UBK526" s="15"/>
      <c r="UBL526" s="15"/>
      <c r="UBM526" s="15"/>
      <c r="UBN526" s="15"/>
      <c r="UBO526" s="15"/>
      <c r="UBP526" s="15"/>
      <c r="UBQ526" s="15"/>
      <c r="UBR526" s="15"/>
      <c r="UBS526" s="15"/>
      <c r="UBT526" s="15"/>
      <c r="UBU526" s="15"/>
      <c r="UBV526" s="15"/>
      <c r="UBW526" s="15"/>
      <c r="UBX526" s="15"/>
      <c r="UBY526" s="15"/>
      <c r="UBZ526" s="15"/>
      <c r="UCA526" s="15"/>
      <c r="UCB526" s="15"/>
      <c r="UCC526" s="15"/>
      <c r="UCD526" s="15"/>
      <c r="UCE526" s="15"/>
      <c r="UCF526" s="15"/>
      <c r="UCG526" s="15"/>
      <c r="UCH526" s="15"/>
      <c r="UCI526" s="15"/>
      <c r="UCJ526" s="15"/>
      <c r="UCK526" s="15"/>
      <c r="UCL526" s="15"/>
      <c r="UCM526" s="15"/>
      <c r="UCN526" s="15"/>
      <c r="UCO526" s="15"/>
      <c r="UCP526" s="15"/>
      <c r="UCQ526" s="15"/>
      <c r="UCR526" s="15"/>
      <c r="UCS526" s="15"/>
      <c r="UCT526" s="15"/>
      <c r="UCU526" s="15"/>
      <c r="UCV526" s="15"/>
      <c r="UCW526" s="15"/>
      <c r="UCX526" s="15"/>
      <c r="UCY526" s="15"/>
      <c r="UCZ526" s="15"/>
      <c r="UDA526" s="15"/>
      <c r="UDB526" s="15"/>
      <c r="UDC526" s="15"/>
      <c r="UDD526" s="15"/>
      <c r="UDE526" s="15"/>
      <c r="UDF526" s="15"/>
      <c r="UDG526" s="15"/>
      <c r="UDH526" s="15"/>
      <c r="UDI526" s="15"/>
      <c r="UDJ526" s="15"/>
      <c r="UDK526" s="15"/>
      <c r="UDL526" s="15"/>
      <c r="UDM526" s="15"/>
      <c r="UDN526" s="15"/>
      <c r="UDO526" s="15"/>
      <c r="UDP526" s="15"/>
      <c r="UDQ526" s="15"/>
      <c r="UDR526" s="15"/>
      <c r="UDS526" s="15"/>
      <c r="UDT526" s="15"/>
      <c r="UDU526" s="15"/>
      <c r="UDV526" s="15"/>
      <c r="UDW526" s="15"/>
      <c r="UDX526" s="15"/>
      <c r="UDY526" s="15"/>
      <c r="UDZ526" s="15"/>
      <c r="UEA526" s="15"/>
      <c r="UEB526" s="15"/>
      <c r="UEC526" s="15"/>
      <c r="UED526" s="15"/>
      <c r="UEE526" s="15"/>
      <c r="UEF526" s="15"/>
      <c r="UEG526" s="15"/>
      <c r="UEH526" s="15"/>
      <c r="UEI526" s="15"/>
      <c r="UEJ526" s="15"/>
      <c r="UEK526" s="15"/>
      <c r="UEL526" s="15"/>
      <c r="UEM526" s="15"/>
      <c r="UEN526" s="15"/>
      <c r="UEO526" s="15"/>
      <c r="UEP526" s="15"/>
      <c r="UEQ526" s="15"/>
      <c r="UER526" s="15"/>
      <c r="UES526" s="15"/>
      <c r="UET526" s="15"/>
      <c r="UEU526" s="15"/>
      <c r="UEV526" s="15"/>
      <c r="UEW526" s="15"/>
      <c r="UEX526" s="15"/>
      <c r="UEY526" s="15"/>
      <c r="UEZ526" s="15"/>
      <c r="UFA526" s="15"/>
      <c r="UFB526" s="15"/>
      <c r="UFC526" s="15"/>
      <c r="UFD526" s="15"/>
      <c r="UFE526" s="15"/>
      <c r="UFF526" s="15"/>
      <c r="UFG526" s="15"/>
      <c r="UFH526" s="15"/>
      <c r="UFI526" s="15"/>
      <c r="UFJ526" s="15"/>
      <c r="UFK526" s="15"/>
      <c r="UFL526" s="15"/>
      <c r="UFM526" s="15"/>
      <c r="UFN526" s="15"/>
      <c r="UFO526" s="15"/>
      <c r="UFP526" s="15"/>
      <c r="UFQ526" s="15"/>
      <c r="UFR526" s="15"/>
      <c r="UFS526" s="15"/>
      <c r="UFT526" s="15"/>
      <c r="UFU526" s="15"/>
      <c r="UFV526" s="15"/>
      <c r="UFW526" s="15"/>
      <c r="UFX526" s="15"/>
      <c r="UFY526" s="15"/>
      <c r="UFZ526" s="15"/>
      <c r="UGA526" s="15"/>
      <c r="UGB526" s="15"/>
      <c r="UGC526" s="15"/>
      <c r="UGD526" s="15"/>
      <c r="UGE526" s="15"/>
      <c r="UGF526" s="15"/>
      <c r="UGG526" s="15"/>
      <c r="UGH526" s="15"/>
      <c r="UGI526" s="15"/>
      <c r="UGJ526" s="15"/>
      <c r="UGK526" s="15"/>
      <c r="UGL526" s="15"/>
      <c r="UGM526" s="15"/>
      <c r="UGN526" s="15"/>
      <c r="UGO526" s="15"/>
      <c r="UGP526" s="15"/>
      <c r="UGQ526" s="15"/>
      <c r="UGR526" s="15"/>
      <c r="UGS526" s="15"/>
      <c r="UGT526" s="15"/>
      <c r="UGU526" s="15"/>
      <c r="UGV526" s="15"/>
      <c r="UGW526" s="15"/>
      <c r="UGX526" s="15"/>
      <c r="UGY526" s="15"/>
      <c r="UGZ526" s="15"/>
      <c r="UHA526" s="15"/>
      <c r="UHB526" s="15"/>
      <c r="UHC526" s="15"/>
      <c r="UHD526" s="15"/>
      <c r="UHE526" s="15"/>
      <c r="UHF526" s="15"/>
      <c r="UHG526" s="15"/>
      <c r="UHH526" s="15"/>
      <c r="UHI526" s="15"/>
      <c r="UHJ526" s="15"/>
      <c r="UHK526" s="15"/>
      <c r="UHL526" s="15"/>
      <c r="UHM526" s="15"/>
      <c r="UHN526" s="15"/>
      <c r="UHO526" s="15"/>
      <c r="UHP526" s="15"/>
      <c r="UHQ526" s="15"/>
      <c r="UHR526" s="15"/>
      <c r="UHS526" s="15"/>
      <c r="UHT526" s="15"/>
      <c r="UHU526" s="15"/>
      <c r="UHV526" s="15"/>
      <c r="UHW526" s="15"/>
      <c r="UHX526" s="15"/>
      <c r="UHY526" s="15"/>
      <c r="UHZ526" s="15"/>
      <c r="UIA526" s="15"/>
      <c r="UIB526" s="15"/>
      <c r="UIC526" s="15"/>
      <c r="UID526" s="15"/>
      <c r="UIE526" s="15"/>
      <c r="UIF526" s="15"/>
      <c r="UIG526" s="15"/>
      <c r="UIH526" s="15"/>
      <c r="UII526" s="15"/>
      <c r="UIJ526" s="15"/>
      <c r="UIK526" s="15"/>
      <c r="UIL526" s="15"/>
      <c r="UIM526" s="15"/>
      <c r="UIN526" s="15"/>
      <c r="UIO526" s="15"/>
      <c r="UIP526" s="15"/>
      <c r="UIQ526" s="15"/>
      <c r="UIR526" s="15"/>
      <c r="UIS526" s="15"/>
      <c r="UIT526" s="15"/>
      <c r="UIU526" s="15"/>
      <c r="UIV526" s="15"/>
      <c r="UIW526" s="15"/>
      <c r="UIX526" s="15"/>
      <c r="UIY526" s="15"/>
      <c r="UIZ526" s="15"/>
      <c r="UJA526" s="15"/>
      <c r="UJB526" s="15"/>
      <c r="UJC526" s="15"/>
      <c r="UJD526" s="15"/>
      <c r="UJE526" s="15"/>
      <c r="UJF526" s="15"/>
      <c r="UJG526" s="15"/>
      <c r="UJH526" s="15"/>
      <c r="UJI526" s="15"/>
      <c r="UJJ526" s="15"/>
      <c r="UJK526" s="15"/>
      <c r="UJL526" s="15"/>
      <c r="UJM526" s="15"/>
      <c r="UJN526" s="15"/>
      <c r="UJO526" s="15"/>
      <c r="UJP526" s="15"/>
      <c r="UJQ526" s="15"/>
      <c r="UJR526" s="15"/>
      <c r="UJS526" s="15"/>
      <c r="UJT526" s="15"/>
      <c r="UJU526" s="15"/>
      <c r="UJV526" s="15"/>
      <c r="UJW526" s="15"/>
      <c r="UJX526" s="15"/>
      <c r="UJY526" s="15"/>
      <c r="UJZ526" s="15"/>
      <c r="UKA526" s="15"/>
      <c r="UKB526" s="15"/>
      <c r="UKC526" s="15"/>
      <c r="UKD526" s="15"/>
      <c r="UKE526" s="15"/>
      <c r="UKF526" s="15"/>
      <c r="UKG526" s="15"/>
      <c r="UKH526" s="15"/>
      <c r="UKI526" s="15"/>
      <c r="UKJ526" s="15"/>
      <c r="UKK526" s="15"/>
      <c r="UKL526" s="15"/>
      <c r="UKM526" s="15"/>
      <c r="UKN526" s="15"/>
      <c r="UKO526" s="15"/>
      <c r="UKP526" s="15"/>
      <c r="UKQ526" s="15"/>
      <c r="UKR526" s="15"/>
      <c r="UKS526" s="15"/>
      <c r="UKT526" s="15"/>
      <c r="UKU526" s="15"/>
      <c r="UKV526" s="15"/>
      <c r="UKW526" s="15"/>
      <c r="UKX526" s="15"/>
      <c r="UKY526" s="15"/>
      <c r="UKZ526" s="15"/>
      <c r="ULA526" s="15"/>
      <c r="ULB526" s="15"/>
      <c r="ULC526" s="15"/>
      <c r="ULD526" s="15"/>
      <c r="ULE526" s="15"/>
      <c r="ULF526" s="15"/>
      <c r="ULG526" s="15"/>
      <c r="ULH526" s="15"/>
      <c r="ULI526" s="15"/>
      <c r="ULJ526" s="15"/>
      <c r="ULK526" s="15"/>
      <c r="ULL526" s="15"/>
      <c r="ULM526" s="15"/>
      <c r="ULN526" s="15"/>
      <c r="ULO526" s="15"/>
      <c r="ULP526" s="15"/>
      <c r="ULQ526" s="15"/>
      <c r="ULR526" s="15"/>
      <c r="ULS526" s="15"/>
      <c r="ULT526" s="15"/>
      <c r="ULU526" s="15"/>
      <c r="ULV526" s="15"/>
      <c r="ULW526" s="15"/>
      <c r="ULX526" s="15"/>
      <c r="ULY526" s="15"/>
      <c r="ULZ526" s="15"/>
      <c r="UMA526" s="15"/>
      <c r="UMB526" s="15"/>
      <c r="UMC526" s="15"/>
      <c r="UMD526" s="15"/>
      <c r="UME526" s="15"/>
      <c r="UMF526" s="15"/>
      <c r="UMG526" s="15"/>
      <c r="UMH526" s="15"/>
      <c r="UMI526" s="15"/>
      <c r="UMJ526" s="15"/>
      <c r="UMK526" s="15"/>
      <c r="UML526" s="15"/>
      <c r="UMM526" s="15"/>
      <c r="UMN526" s="15"/>
      <c r="UMO526" s="15"/>
      <c r="UMP526" s="15"/>
      <c r="UMQ526" s="15"/>
      <c r="UMR526" s="15"/>
      <c r="UMS526" s="15"/>
      <c r="UMT526" s="15"/>
      <c r="UMU526" s="15"/>
      <c r="UMV526" s="15"/>
      <c r="UMW526" s="15"/>
      <c r="UMX526" s="15"/>
      <c r="UMY526" s="15"/>
      <c r="UMZ526" s="15"/>
      <c r="UNA526" s="15"/>
      <c r="UNB526" s="15"/>
      <c r="UNC526" s="15"/>
      <c r="UND526" s="15"/>
      <c r="UNE526" s="15"/>
      <c r="UNF526" s="15"/>
      <c r="UNG526" s="15"/>
      <c r="UNH526" s="15"/>
      <c r="UNI526" s="15"/>
      <c r="UNJ526" s="15"/>
      <c r="UNK526" s="15"/>
      <c r="UNL526" s="15"/>
      <c r="UNM526" s="15"/>
      <c r="UNN526" s="15"/>
      <c r="UNO526" s="15"/>
      <c r="UNP526" s="15"/>
      <c r="UNQ526" s="15"/>
      <c r="UNR526" s="15"/>
      <c r="UNS526" s="15"/>
      <c r="UNT526" s="15"/>
      <c r="UNU526" s="15"/>
      <c r="UNV526" s="15"/>
      <c r="UNW526" s="15"/>
      <c r="UNX526" s="15"/>
      <c r="UNY526" s="15"/>
      <c r="UNZ526" s="15"/>
      <c r="UOA526" s="15"/>
      <c r="UOB526" s="15"/>
      <c r="UOC526" s="15"/>
      <c r="UOD526" s="15"/>
      <c r="UOE526" s="15"/>
      <c r="UOF526" s="15"/>
      <c r="UOG526" s="15"/>
      <c r="UOH526" s="15"/>
      <c r="UOI526" s="15"/>
      <c r="UOJ526" s="15"/>
      <c r="UOK526" s="15"/>
      <c r="UOL526" s="15"/>
      <c r="UOM526" s="15"/>
      <c r="UON526" s="15"/>
      <c r="UOO526" s="15"/>
      <c r="UOP526" s="15"/>
      <c r="UOQ526" s="15"/>
      <c r="UOR526" s="15"/>
      <c r="UOS526" s="15"/>
      <c r="UOT526" s="15"/>
      <c r="UOU526" s="15"/>
      <c r="UOV526" s="15"/>
      <c r="UOW526" s="15"/>
      <c r="UOX526" s="15"/>
      <c r="UOY526" s="15"/>
      <c r="UOZ526" s="15"/>
      <c r="UPA526" s="15"/>
      <c r="UPB526" s="15"/>
      <c r="UPC526" s="15"/>
      <c r="UPD526" s="15"/>
      <c r="UPE526" s="15"/>
      <c r="UPF526" s="15"/>
      <c r="UPG526" s="15"/>
      <c r="UPH526" s="15"/>
      <c r="UPI526" s="15"/>
      <c r="UPJ526" s="15"/>
      <c r="UPK526" s="15"/>
      <c r="UPL526" s="15"/>
      <c r="UPM526" s="15"/>
      <c r="UPN526" s="15"/>
      <c r="UPO526" s="15"/>
      <c r="UPP526" s="15"/>
      <c r="UPQ526" s="15"/>
      <c r="UPR526" s="15"/>
      <c r="UPS526" s="15"/>
      <c r="UPT526" s="15"/>
      <c r="UPU526" s="15"/>
      <c r="UPV526" s="15"/>
      <c r="UPW526" s="15"/>
      <c r="UPX526" s="15"/>
      <c r="UPY526" s="15"/>
      <c r="UPZ526" s="15"/>
      <c r="UQA526" s="15"/>
      <c r="UQB526" s="15"/>
      <c r="UQC526" s="15"/>
      <c r="UQD526" s="15"/>
      <c r="UQE526" s="15"/>
      <c r="UQF526" s="15"/>
      <c r="UQG526" s="15"/>
      <c r="UQH526" s="15"/>
      <c r="UQI526" s="15"/>
      <c r="UQJ526" s="15"/>
      <c r="UQK526" s="15"/>
      <c r="UQL526" s="15"/>
      <c r="UQM526" s="15"/>
      <c r="UQN526" s="15"/>
      <c r="UQO526" s="15"/>
      <c r="UQP526" s="15"/>
      <c r="UQQ526" s="15"/>
      <c r="UQR526" s="15"/>
      <c r="UQS526" s="15"/>
      <c r="UQT526" s="15"/>
      <c r="UQU526" s="15"/>
      <c r="UQV526" s="15"/>
      <c r="UQW526" s="15"/>
      <c r="UQX526" s="15"/>
      <c r="UQY526" s="15"/>
      <c r="UQZ526" s="15"/>
      <c r="URA526" s="15"/>
      <c r="URB526" s="15"/>
      <c r="URC526" s="15"/>
      <c r="URD526" s="15"/>
      <c r="URE526" s="15"/>
      <c r="URF526" s="15"/>
      <c r="URG526" s="15"/>
      <c r="URH526" s="15"/>
      <c r="URI526" s="15"/>
      <c r="URJ526" s="15"/>
      <c r="URK526" s="15"/>
      <c r="URL526" s="15"/>
      <c r="URM526" s="15"/>
      <c r="URN526" s="15"/>
      <c r="URO526" s="15"/>
      <c r="URP526" s="15"/>
      <c r="URQ526" s="15"/>
      <c r="URR526" s="15"/>
      <c r="URS526" s="15"/>
      <c r="URT526" s="15"/>
      <c r="URU526" s="15"/>
      <c r="URV526" s="15"/>
      <c r="URW526" s="15"/>
      <c r="URX526" s="15"/>
      <c r="URY526" s="15"/>
      <c r="URZ526" s="15"/>
      <c r="USA526" s="15"/>
      <c r="USB526" s="15"/>
      <c r="USC526" s="15"/>
      <c r="USD526" s="15"/>
      <c r="USE526" s="15"/>
      <c r="USF526" s="15"/>
      <c r="USG526" s="15"/>
      <c r="USH526" s="15"/>
      <c r="USI526" s="15"/>
      <c r="USJ526" s="15"/>
      <c r="USK526" s="15"/>
      <c r="USL526" s="15"/>
      <c r="USM526" s="15"/>
      <c r="USN526" s="15"/>
      <c r="USO526" s="15"/>
      <c r="USP526" s="15"/>
      <c r="USQ526" s="15"/>
      <c r="USR526" s="15"/>
      <c r="USS526" s="15"/>
      <c r="UST526" s="15"/>
      <c r="USU526" s="15"/>
      <c r="USV526" s="15"/>
      <c r="USW526" s="15"/>
      <c r="USX526" s="15"/>
      <c r="USY526" s="15"/>
      <c r="USZ526" s="15"/>
      <c r="UTA526" s="15"/>
      <c r="UTB526" s="15"/>
      <c r="UTC526" s="15"/>
      <c r="UTD526" s="15"/>
      <c r="UTE526" s="15"/>
      <c r="UTF526" s="15"/>
      <c r="UTG526" s="15"/>
      <c r="UTH526" s="15"/>
      <c r="UTI526" s="15"/>
      <c r="UTJ526" s="15"/>
      <c r="UTK526" s="15"/>
      <c r="UTL526" s="15"/>
      <c r="UTM526" s="15"/>
      <c r="UTN526" s="15"/>
      <c r="UTO526" s="15"/>
      <c r="UTP526" s="15"/>
      <c r="UTQ526" s="15"/>
      <c r="UTR526" s="15"/>
      <c r="UTS526" s="15"/>
      <c r="UTT526" s="15"/>
      <c r="UTU526" s="15"/>
      <c r="UTV526" s="15"/>
      <c r="UTW526" s="15"/>
      <c r="UTX526" s="15"/>
      <c r="UTY526" s="15"/>
      <c r="UTZ526" s="15"/>
      <c r="UUA526" s="15"/>
      <c r="UUB526" s="15"/>
      <c r="UUC526" s="15"/>
      <c r="UUD526" s="15"/>
      <c r="UUE526" s="15"/>
      <c r="UUF526" s="15"/>
      <c r="UUG526" s="15"/>
      <c r="UUH526" s="15"/>
      <c r="UUI526" s="15"/>
      <c r="UUJ526" s="15"/>
      <c r="UUK526" s="15"/>
      <c r="UUL526" s="15"/>
      <c r="UUM526" s="15"/>
      <c r="UUN526" s="15"/>
      <c r="UUO526" s="15"/>
      <c r="UUP526" s="15"/>
      <c r="UUQ526" s="15"/>
      <c r="UUR526" s="15"/>
      <c r="UUS526" s="15"/>
      <c r="UUT526" s="15"/>
      <c r="UUU526" s="15"/>
      <c r="UUV526" s="15"/>
      <c r="UUW526" s="15"/>
      <c r="UUX526" s="15"/>
      <c r="UUY526" s="15"/>
      <c r="UUZ526" s="15"/>
      <c r="UVA526" s="15"/>
      <c r="UVB526" s="15"/>
      <c r="UVC526" s="15"/>
      <c r="UVD526" s="15"/>
      <c r="UVE526" s="15"/>
      <c r="UVF526" s="15"/>
      <c r="UVG526" s="15"/>
      <c r="UVH526" s="15"/>
      <c r="UVI526" s="15"/>
      <c r="UVJ526" s="15"/>
      <c r="UVK526" s="15"/>
      <c r="UVL526" s="15"/>
      <c r="UVM526" s="15"/>
      <c r="UVN526" s="15"/>
      <c r="UVO526" s="15"/>
      <c r="UVP526" s="15"/>
      <c r="UVQ526" s="15"/>
      <c r="UVR526" s="15"/>
      <c r="UVS526" s="15"/>
      <c r="UVT526" s="15"/>
      <c r="UVU526" s="15"/>
      <c r="UVV526" s="15"/>
      <c r="UVW526" s="15"/>
      <c r="UVX526" s="15"/>
      <c r="UVY526" s="15"/>
      <c r="UVZ526" s="15"/>
      <c r="UWA526" s="15"/>
      <c r="UWB526" s="15"/>
      <c r="UWC526" s="15"/>
      <c r="UWD526" s="15"/>
      <c r="UWE526" s="15"/>
      <c r="UWF526" s="15"/>
      <c r="UWG526" s="15"/>
      <c r="UWH526" s="15"/>
      <c r="UWI526" s="15"/>
      <c r="UWJ526" s="15"/>
      <c r="UWK526" s="15"/>
      <c r="UWL526" s="15"/>
      <c r="UWM526" s="15"/>
      <c r="UWN526" s="15"/>
      <c r="UWO526" s="15"/>
      <c r="UWP526" s="15"/>
      <c r="UWQ526" s="15"/>
      <c r="UWR526" s="15"/>
      <c r="UWS526" s="15"/>
      <c r="UWT526" s="15"/>
      <c r="UWU526" s="15"/>
      <c r="UWV526" s="15"/>
      <c r="UWW526" s="15"/>
      <c r="UWX526" s="15"/>
      <c r="UWY526" s="15"/>
      <c r="UWZ526" s="15"/>
      <c r="UXA526" s="15"/>
      <c r="UXB526" s="15"/>
      <c r="UXC526" s="15"/>
      <c r="UXD526" s="15"/>
      <c r="UXE526" s="15"/>
      <c r="UXF526" s="15"/>
      <c r="UXG526" s="15"/>
      <c r="UXH526" s="15"/>
      <c r="UXI526" s="15"/>
      <c r="UXJ526" s="15"/>
      <c r="UXK526" s="15"/>
      <c r="UXL526" s="15"/>
      <c r="UXM526" s="15"/>
      <c r="UXN526" s="15"/>
      <c r="UXO526" s="15"/>
      <c r="UXP526" s="15"/>
      <c r="UXQ526" s="15"/>
      <c r="UXR526" s="15"/>
      <c r="UXS526" s="15"/>
      <c r="UXT526" s="15"/>
      <c r="UXU526" s="15"/>
      <c r="UXV526" s="15"/>
      <c r="UXW526" s="15"/>
      <c r="UXX526" s="15"/>
      <c r="UXY526" s="15"/>
      <c r="UXZ526" s="15"/>
      <c r="UYA526" s="15"/>
      <c r="UYB526" s="15"/>
      <c r="UYC526" s="15"/>
      <c r="UYD526" s="15"/>
      <c r="UYE526" s="15"/>
      <c r="UYF526" s="15"/>
      <c r="UYG526" s="15"/>
      <c r="UYH526" s="15"/>
      <c r="UYI526" s="15"/>
      <c r="UYJ526" s="15"/>
      <c r="UYK526" s="15"/>
      <c r="UYL526" s="15"/>
      <c r="UYM526" s="15"/>
      <c r="UYN526" s="15"/>
      <c r="UYO526" s="15"/>
      <c r="UYP526" s="15"/>
      <c r="UYQ526" s="15"/>
      <c r="UYR526" s="15"/>
      <c r="UYS526" s="15"/>
      <c r="UYT526" s="15"/>
      <c r="UYU526" s="15"/>
      <c r="UYV526" s="15"/>
      <c r="UYW526" s="15"/>
      <c r="UYX526" s="15"/>
      <c r="UYY526" s="15"/>
      <c r="UYZ526" s="15"/>
      <c r="UZA526" s="15"/>
      <c r="UZB526" s="15"/>
      <c r="UZC526" s="15"/>
      <c r="UZD526" s="15"/>
      <c r="UZE526" s="15"/>
      <c r="UZF526" s="15"/>
      <c r="UZG526" s="15"/>
      <c r="UZH526" s="15"/>
      <c r="UZI526" s="15"/>
      <c r="UZJ526" s="15"/>
      <c r="UZK526" s="15"/>
      <c r="UZL526" s="15"/>
      <c r="UZM526" s="15"/>
      <c r="UZN526" s="15"/>
      <c r="UZO526" s="15"/>
      <c r="UZP526" s="15"/>
      <c r="UZQ526" s="15"/>
      <c r="UZR526" s="15"/>
      <c r="UZS526" s="15"/>
      <c r="UZT526" s="15"/>
      <c r="UZU526" s="15"/>
      <c r="UZV526" s="15"/>
      <c r="UZW526" s="15"/>
      <c r="UZX526" s="15"/>
      <c r="UZY526" s="15"/>
      <c r="UZZ526" s="15"/>
      <c r="VAA526" s="15"/>
      <c r="VAB526" s="15"/>
      <c r="VAC526" s="15"/>
      <c r="VAD526" s="15"/>
      <c r="VAE526" s="15"/>
      <c r="VAF526" s="15"/>
      <c r="VAG526" s="15"/>
      <c r="VAH526" s="15"/>
      <c r="VAI526" s="15"/>
      <c r="VAJ526" s="15"/>
      <c r="VAK526" s="15"/>
      <c r="VAL526" s="15"/>
      <c r="VAM526" s="15"/>
      <c r="VAN526" s="15"/>
      <c r="VAO526" s="15"/>
      <c r="VAP526" s="15"/>
      <c r="VAQ526" s="15"/>
      <c r="VAR526" s="15"/>
      <c r="VAS526" s="15"/>
      <c r="VAT526" s="15"/>
      <c r="VAU526" s="15"/>
      <c r="VAV526" s="15"/>
      <c r="VAW526" s="15"/>
      <c r="VAX526" s="15"/>
      <c r="VAY526" s="15"/>
      <c r="VAZ526" s="15"/>
      <c r="VBA526" s="15"/>
      <c r="VBB526" s="15"/>
      <c r="VBC526" s="15"/>
      <c r="VBD526" s="15"/>
      <c r="VBE526" s="15"/>
      <c r="VBF526" s="15"/>
      <c r="VBG526" s="15"/>
      <c r="VBH526" s="15"/>
      <c r="VBI526" s="15"/>
      <c r="VBJ526" s="15"/>
      <c r="VBK526" s="15"/>
      <c r="VBL526" s="15"/>
      <c r="VBM526" s="15"/>
      <c r="VBN526" s="15"/>
      <c r="VBO526" s="15"/>
      <c r="VBP526" s="15"/>
      <c r="VBQ526" s="15"/>
      <c r="VBR526" s="15"/>
      <c r="VBS526" s="15"/>
      <c r="VBT526" s="15"/>
      <c r="VBU526" s="15"/>
      <c r="VBV526" s="15"/>
      <c r="VBW526" s="15"/>
      <c r="VBX526" s="15"/>
      <c r="VBY526" s="15"/>
      <c r="VBZ526" s="15"/>
      <c r="VCA526" s="15"/>
      <c r="VCB526" s="15"/>
      <c r="VCC526" s="15"/>
      <c r="VCD526" s="15"/>
      <c r="VCE526" s="15"/>
      <c r="VCF526" s="15"/>
      <c r="VCG526" s="15"/>
      <c r="VCH526" s="15"/>
      <c r="VCI526" s="15"/>
      <c r="VCJ526" s="15"/>
      <c r="VCK526" s="15"/>
      <c r="VCL526" s="15"/>
      <c r="VCM526" s="15"/>
      <c r="VCN526" s="15"/>
      <c r="VCO526" s="15"/>
      <c r="VCP526" s="15"/>
      <c r="VCQ526" s="15"/>
      <c r="VCR526" s="15"/>
      <c r="VCS526" s="15"/>
      <c r="VCT526" s="15"/>
      <c r="VCU526" s="15"/>
      <c r="VCV526" s="15"/>
      <c r="VCW526" s="15"/>
      <c r="VCX526" s="15"/>
      <c r="VCY526" s="15"/>
      <c r="VCZ526" s="15"/>
      <c r="VDA526" s="15"/>
      <c r="VDB526" s="15"/>
      <c r="VDC526" s="15"/>
      <c r="VDD526" s="15"/>
      <c r="VDE526" s="15"/>
      <c r="VDF526" s="15"/>
      <c r="VDG526" s="15"/>
      <c r="VDH526" s="15"/>
      <c r="VDI526" s="15"/>
      <c r="VDJ526" s="15"/>
      <c r="VDK526" s="15"/>
      <c r="VDL526" s="15"/>
      <c r="VDM526" s="15"/>
      <c r="VDN526" s="15"/>
      <c r="VDO526" s="15"/>
      <c r="VDP526" s="15"/>
      <c r="VDQ526" s="15"/>
      <c r="VDR526" s="15"/>
      <c r="VDS526" s="15"/>
      <c r="VDT526" s="15"/>
      <c r="VDU526" s="15"/>
      <c r="VDV526" s="15"/>
      <c r="VDW526" s="15"/>
      <c r="VDX526" s="15"/>
      <c r="VDY526" s="15"/>
      <c r="VDZ526" s="15"/>
      <c r="VEA526" s="15"/>
      <c r="VEB526" s="15"/>
      <c r="VEC526" s="15"/>
      <c r="VED526" s="15"/>
      <c r="VEE526" s="15"/>
      <c r="VEF526" s="15"/>
      <c r="VEG526" s="15"/>
      <c r="VEH526" s="15"/>
      <c r="VEI526" s="15"/>
      <c r="VEJ526" s="15"/>
      <c r="VEK526" s="15"/>
      <c r="VEL526" s="15"/>
      <c r="VEM526" s="15"/>
      <c r="VEN526" s="15"/>
      <c r="VEO526" s="15"/>
      <c r="VEP526" s="15"/>
      <c r="VEQ526" s="15"/>
      <c r="VER526" s="15"/>
      <c r="VES526" s="15"/>
      <c r="VET526" s="15"/>
      <c r="VEU526" s="15"/>
      <c r="VEV526" s="15"/>
      <c r="VEW526" s="15"/>
      <c r="VEX526" s="15"/>
      <c r="VEY526" s="15"/>
      <c r="VEZ526" s="15"/>
      <c r="VFA526" s="15"/>
      <c r="VFB526" s="15"/>
      <c r="VFC526" s="15"/>
      <c r="VFD526" s="15"/>
      <c r="VFE526" s="15"/>
      <c r="VFF526" s="15"/>
      <c r="VFG526" s="15"/>
      <c r="VFH526" s="15"/>
      <c r="VFI526" s="15"/>
      <c r="VFJ526" s="15"/>
      <c r="VFK526" s="15"/>
      <c r="VFL526" s="15"/>
      <c r="VFM526" s="15"/>
      <c r="VFN526" s="15"/>
      <c r="VFO526" s="15"/>
      <c r="VFP526" s="15"/>
      <c r="VFQ526" s="15"/>
      <c r="VFR526" s="15"/>
      <c r="VFS526" s="15"/>
      <c r="VFT526" s="15"/>
      <c r="VFU526" s="15"/>
      <c r="VFV526" s="15"/>
      <c r="VFW526" s="15"/>
      <c r="VFX526" s="15"/>
      <c r="VFY526" s="15"/>
      <c r="VFZ526" s="15"/>
      <c r="VGA526" s="15"/>
      <c r="VGB526" s="15"/>
      <c r="VGC526" s="15"/>
      <c r="VGD526" s="15"/>
      <c r="VGE526" s="15"/>
      <c r="VGF526" s="15"/>
      <c r="VGG526" s="15"/>
      <c r="VGH526" s="15"/>
      <c r="VGI526" s="15"/>
      <c r="VGJ526" s="15"/>
      <c r="VGK526" s="15"/>
      <c r="VGL526" s="15"/>
      <c r="VGM526" s="15"/>
      <c r="VGN526" s="15"/>
      <c r="VGO526" s="15"/>
      <c r="VGP526" s="15"/>
      <c r="VGQ526" s="15"/>
      <c r="VGR526" s="15"/>
      <c r="VGS526" s="15"/>
      <c r="VGT526" s="15"/>
      <c r="VGU526" s="15"/>
      <c r="VGV526" s="15"/>
      <c r="VGW526" s="15"/>
      <c r="VGX526" s="15"/>
      <c r="VGY526" s="15"/>
      <c r="VGZ526" s="15"/>
      <c r="VHA526" s="15"/>
      <c r="VHB526" s="15"/>
      <c r="VHC526" s="15"/>
      <c r="VHD526" s="15"/>
      <c r="VHE526" s="15"/>
      <c r="VHF526" s="15"/>
      <c r="VHG526" s="15"/>
      <c r="VHH526" s="15"/>
      <c r="VHI526" s="15"/>
      <c r="VHJ526" s="15"/>
      <c r="VHK526" s="15"/>
      <c r="VHL526" s="15"/>
      <c r="VHM526" s="15"/>
      <c r="VHN526" s="15"/>
      <c r="VHO526" s="15"/>
      <c r="VHP526" s="15"/>
      <c r="VHQ526" s="15"/>
      <c r="VHR526" s="15"/>
      <c r="VHS526" s="15"/>
      <c r="VHT526" s="15"/>
      <c r="VHU526" s="15"/>
      <c r="VHV526" s="15"/>
      <c r="VHW526" s="15"/>
      <c r="VHX526" s="15"/>
      <c r="VHY526" s="15"/>
      <c r="VHZ526" s="15"/>
      <c r="VIA526" s="15"/>
      <c r="VIB526" s="15"/>
      <c r="VIC526" s="15"/>
      <c r="VID526" s="15"/>
      <c r="VIE526" s="15"/>
      <c r="VIF526" s="15"/>
      <c r="VIG526" s="15"/>
      <c r="VIH526" s="15"/>
      <c r="VII526" s="15"/>
      <c r="VIJ526" s="15"/>
      <c r="VIK526" s="15"/>
      <c r="VIL526" s="15"/>
      <c r="VIM526" s="15"/>
      <c r="VIN526" s="15"/>
      <c r="VIO526" s="15"/>
      <c r="VIP526" s="15"/>
      <c r="VIQ526" s="15"/>
      <c r="VIR526" s="15"/>
      <c r="VIS526" s="15"/>
      <c r="VIT526" s="15"/>
      <c r="VIU526" s="15"/>
      <c r="VIV526" s="15"/>
      <c r="VIW526" s="15"/>
      <c r="VIX526" s="15"/>
      <c r="VIY526" s="15"/>
      <c r="VIZ526" s="15"/>
      <c r="VJA526" s="15"/>
      <c r="VJB526" s="15"/>
      <c r="VJC526" s="15"/>
      <c r="VJD526" s="15"/>
      <c r="VJE526" s="15"/>
      <c r="VJF526" s="15"/>
      <c r="VJG526" s="15"/>
      <c r="VJH526" s="15"/>
      <c r="VJI526" s="15"/>
      <c r="VJJ526" s="15"/>
      <c r="VJK526" s="15"/>
      <c r="VJL526" s="15"/>
      <c r="VJM526" s="15"/>
      <c r="VJN526" s="15"/>
      <c r="VJO526" s="15"/>
      <c r="VJP526" s="15"/>
      <c r="VJQ526" s="15"/>
      <c r="VJR526" s="15"/>
      <c r="VJS526" s="15"/>
      <c r="VJT526" s="15"/>
      <c r="VJU526" s="15"/>
      <c r="VJV526" s="15"/>
      <c r="VJW526" s="15"/>
      <c r="VJX526" s="15"/>
      <c r="VJY526" s="15"/>
      <c r="VJZ526" s="15"/>
      <c r="VKA526" s="15"/>
      <c r="VKB526" s="15"/>
      <c r="VKC526" s="15"/>
      <c r="VKD526" s="15"/>
      <c r="VKE526" s="15"/>
      <c r="VKF526" s="15"/>
      <c r="VKG526" s="15"/>
      <c r="VKH526" s="15"/>
      <c r="VKI526" s="15"/>
      <c r="VKJ526" s="15"/>
      <c r="VKK526" s="15"/>
      <c r="VKL526" s="15"/>
      <c r="VKM526" s="15"/>
      <c r="VKN526" s="15"/>
      <c r="VKO526" s="15"/>
      <c r="VKP526" s="15"/>
      <c r="VKQ526" s="15"/>
      <c r="VKR526" s="15"/>
      <c r="VKS526" s="15"/>
      <c r="VKT526" s="15"/>
      <c r="VKU526" s="15"/>
      <c r="VKV526" s="15"/>
      <c r="VKW526" s="15"/>
      <c r="VKX526" s="15"/>
      <c r="VKY526" s="15"/>
      <c r="VKZ526" s="15"/>
      <c r="VLA526" s="15"/>
      <c r="VLB526" s="15"/>
      <c r="VLC526" s="15"/>
      <c r="VLD526" s="15"/>
      <c r="VLE526" s="15"/>
      <c r="VLF526" s="15"/>
      <c r="VLG526" s="15"/>
      <c r="VLH526" s="15"/>
      <c r="VLI526" s="15"/>
      <c r="VLJ526" s="15"/>
      <c r="VLK526" s="15"/>
      <c r="VLL526" s="15"/>
      <c r="VLM526" s="15"/>
      <c r="VLN526" s="15"/>
      <c r="VLO526" s="15"/>
      <c r="VLP526" s="15"/>
      <c r="VLQ526" s="15"/>
      <c r="VLR526" s="15"/>
      <c r="VLS526" s="15"/>
      <c r="VLT526" s="15"/>
      <c r="VLU526" s="15"/>
      <c r="VLV526" s="15"/>
      <c r="VLW526" s="15"/>
      <c r="VLX526" s="15"/>
      <c r="VLY526" s="15"/>
      <c r="VLZ526" s="15"/>
      <c r="VMA526" s="15"/>
      <c r="VMB526" s="15"/>
      <c r="VMC526" s="15"/>
      <c r="VMD526" s="15"/>
      <c r="VME526" s="15"/>
      <c r="VMF526" s="15"/>
      <c r="VMG526" s="15"/>
      <c r="VMH526" s="15"/>
      <c r="VMI526" s="15"/>
      <c r="VMJ526" s="15"/>
      <c r="VMK526" s="15"/>
      <c r="VML526" s="15"/>
      <c r="VMM526" s="15"/>
      <c r="VMN526" s="15"/>
      <c r="VMO526" s="15"/>
      <c r="VMP526" s="15"/>
      <c r="VMQ526" s="15"/>
      <c r="VMR526" s="15"/>
      <c r="VMS526" s="15"/>
      <c r="VMT526" s="15"/>
      <c r="VMU526" s="15"/>
      <c r="VMV526" s="15"/>
      <c r="VMW526" s="15"/>
      <c r="VMX526" s="15"/>
      <c r="VMY526" s="15"/>
      <c r="VMZ526" s="15"/>
      <c r="VNA526" s="15"/>
      <c r="VNB526" s="15"/>
      <c r="VNC526" s="15"/>
      <c r="VND526" s="15"/>
      <c r="VNE526" s="15"/>
      <c r="VNF526" s="15"/>
      <c r="VNG526" s="15"/>
      <c r="VNH526" s="15"/>
      <c r="VNI526" s="15"/>
      <c r="VNJ526" s="15"/>
      <c r="VNK526" s="15"/>
      <c r="VNL526" s="15"/>
      <c r="VNM526" s="15"/>
      <c r="VNN526" s="15"/>
      <c r="VNO526" s="15"/>
      <c r="VNP526" s="15"/>
      <c r="VNQ526" s="15"/>
      <c r="VNR526" s="15"/>
      <c r="VNS526" s="15"/>
      <c r="VNT526" s="15"/>
      <c r="VNU526" s="15"/>
      <c r="VNV526" s="15"/>
      <c r="VNW526" s="15"/>
      <c r="VNX526" s="15"/>
      <c r="VNY526" s="15"/>
      <c r="VNZ526" s="15"/>
      <c r="VOA526" s="15"/>
      <c r="VOB526" s="15"/>
      <c r="VOC526" s="15"/>
      <c r="VOD526" s="15"/>
      <c r="VOE526" s="15"/>
      <c r="VOF526" s="15"/>
      <c r="VOG526" s="15"/>
      <c r="VOH526" s="15"/>
      <c r="VOI526" s="15"/>
      <c r="VOJ526" s="15"/>
      <c r="VOK526" s="15"/>
      <c r="VOL526" s="15"/>
      <c r="VOM526" s="15"/>
      <c r="VON526" s="15"/>
      <c r="VOO526" s="15"/>
      <c r="VOP526" s="15"/>
      <c r="VOQ526" s="15"/>
      <c r="VOR526" s="15"/>
      <c r="VOS526" s="15"/>
      <c r="VOT526" s="15"/>
      <c r="VOU526" s="15"/>
      <c r="VOV526" s="15"/>
      <c r="VOW526" s="15"/>
      <c r="VOX526" s="15"/>
      <c r="VOY526" s="15"/>
      <c r="VOZ526" s="15"/>
      <c r="VPA526" s="15"/>
      <c r="VPB526" s="15"/>
      <c r="VPC526" s="15"/>
      <c r="VPD526" s="15"/>
      <c r="VPE526" s="15"/>
      <c r="VPF526" s="15"/>
      <c r="VPG526" s="15"/>
      <c r="VPH526" s="15"/>
      <c r="VPI526" s="15"/>
      <c r="VPJ526" s="15"/>
      <c r="VPK526" s="15"/>
      <c r="VPL526" s="15"/>
      <c r="VPM526" s="15"/>
      <c r="VPN526" s="15"/>
      <c r="VPO526" s="15"/>
      <c r="VPP526" s="15"/>
      <c r="VPQ526" s="15"/>
      <c r="VPR526" s="15"/>
      <c r="VPS526" s="15"/>
      <c r="VPT526" s="15"/>
      <c r="VPU526" s="15"/>
      <c r="VPV526" s="15"/>
      <c r="VPW526" s="15"/>
      <c r="VPX526" s="15"/>
      <c r="VPY526" s="15"/>
      <c r="VPZ526" s="15"/>
      <c r="VQA526" s="15"/>
      <c r="VQB526" s="15"/>
      <c r="VQC526" s="15"/>
      <c r="VQD526" s="15"/>
      <c r="VQE526" s="15"/>
      <c r="VQF526" s="15"/>
      <c r="VQG526" s="15"/>
      <c r="VQH526" s="15"/>
      <c r="VQI526" s="15"/>
      <c r="VQJ526" s="15"/>
      <c r="VQK526" s="15"/>
      <c r="VQL526" s="15"/>
      <c r="VQM526" s="15"/>
      <c r="VQN526" s="15"/>
      <c r="VQO526" s="15"/>
      <c r="VQP526" s="15"/>
      <c r="VQQ526" s="15"/>
      <c r="VQR526" s="15"/>
      <c r="VQS526" s="15"/>
      <c r="VQT526" s="15"/>
      <c r="VQU526" s="15"/>
      <c r="VQV526" s="15"/>
      <c r="VQW526" s="15"/>
      <c r="VQX526" s="15"/>
      <c r="VQY526" s="15"/>
      <c r="VQZ526" s="15"/>
      <c r="VRA526" s="15"/>
      <c r="VRB526" s="15"/>
      <c r="VRC526" s="15"/>
      <c r="VRD526" s="15"/>
      <c r="VRE526" s="15"/>
      <c r="VRF526" s="15"/>
      <c r="VRG526" s="15"/>
      <c r="VRH526" s="15"/>
      <c r="VRI526" s="15"/>
      <c r="VRJ526" s="15"/>
      <c r="VRK526" s="15"/>
      <c r="VRL526" s="15"/>
      <c r="VRM526" s="15"/>
      <c r="VRN526" s="15"/>
      <c r="VRO526" s="15"/>
      <c r="VRP526" s="15"/>
      <c r="VRQ526" s="15"/>
      <c r="VRR526" s="15"/>
      <c r="VRS526" s="15"/>
      <c r="VRT526" s="15"/>
      <c r="VRU526" s="15"/>
      <c r="VRV526" s="15"/>
      <c r="VRW526" s="15"/>
      <c r="VRX526" s="15"/>
      <c r="VRY526" s="15"/>
      <c r="VRZ526" s="15"/>
      <c r="VSA526" s="15"/>
      <c r="VSB526" s="15"/>
      <c r="VSC526" s="15"/>
      <c r="VSD526" s="15"/>
      <c r="VSE526" s="15"/>
      <c r="VSF526" s="15"/>
      <c r="VSG526" s="15"/>
      <c r="VSH526" s="15"/>
      <c r="VSI526" s="15"/>
      <c r="VSJ526" s="15"/>
      <c r="VSK526" s="15"/>
      <c r="VSL526" s="15"/>
      <c r="VSM526" s="15"/>
      <c r="VSN526" s="15"/>
      <c r="VSO526" s="15"/>
      <c r="VSP526" s="15"/>
      <c r="VSQ526" s="15"/>
      <c r="VSR526" s="15"/>
      <c r="VSS526" s="15"/>
      <c r="VST526" s="15"/>
      <c r="VSU526" s="15"/>
      <c r="VSV526" s="15"/>
      <c r="VSW526" s="15"/>
      <c r="VSX526" s="15"/>
      <c r="VSY526" s="15"/>
      <c r="VSZ526" s="15"/>
      <c r="VTA526" s="15"/>
      <c r="VTB526" s="15"/>
      <c r="VTC526" s="15"/>
      <c r="VTD526" s="15"/>
      <c r="VTE526" s="15"/>
      <c r="VTF526" s="15"/>
      <c r="VTG526" s="15"/>
      <c r="VTH526" s="15"/>
      <c r="VTI526" s="15"/>
      <c r="VTJ526" s="15"/>
      <c r="VTK526" s="15"/>
      <c r="VTL526" s="15"/>
      <c r="VTM526" s="15"/>
      <c r="VTN526" s="15"/>
      <c r="VTO526" s="15"/>
      <c r="VTP526" s="15"/>
      <c r="VTQ526" s="15"/>
      <c r="VTR526" s="15"/>
      <c r="VTS526" s="15"/>
      <c r="VTT526" s="15"/>
      <c r="VTU526" s="15"/>
      <c r="VTV526" s="15"/>
      <c r="VTW526" s="15"/>
      <c r="VTX526" s="15"/>
      <c r="VTY526" s="15"/>
      <c r="VTZ526" s="15"/>
      <c r="VUA526" s="15"/>
      <c r="VUB526" s="15"/>
      <c r="VUC526" s="15"/>
      <c r="VUD526" s="15"/>
      <c r="VUE526" s="15"/>
      <c r="VUF526" s="15"/>
      <c r="VUG526" s="15"/>
      <c r="VUH526" s="15"/>
      <c r="VUI526" s="15"/>
      <c r="VUJ526" s="15"/>
      <c r="VUK526" s="15"/>
      <c r="VUL526" s="15"/>
      <c r="VUM526" s="15"/>
      <c r="VUN526" s="15"/>
      <c r="VUO526" s="15"/>
      <c r="VUP526" s="15"/>
      <c r="VUQ526" s="15"/>
      <c r="VUR526" s="15"/>
      <c r="VUS526" s="15"/>
      <c r="VUT526" s="15"/>
      <c r="VUU526" s="15"/>
      <c r="VUV526" s="15"/>
      <c r="VUW526" s="15"/>
      <c r="VUX526" s="15"/>
      <c r="VUY526" s="15"/>
      <c r="VUZ526" s="15"/>
      <c r="VVA526" s="15"/>
      <c r="VVB526" s="15"/>
      <c r="VVC526" s="15"/>
      <c r="VVD526" s="15"/>
      <c r="VVE526" s="15"/>
      <c r="VVF526" s="15"/>
      <c r="VVG526" s="15"/>
      <c r="VVH526" s="15"/>
      <c r="VVI526" s="15"/>
      <c r="VVJ526" s="15"/>
      <c r="VVK526" s="15"/>
      <c r="VVL526" s="15"/>
      <c r="VVM526" s="15"/>
      <c r="VVN526" s="15"/>
      <c r="VVO526" s="15"/>
      <c r="VVP526" s="15"/>
      <c r="VVQ526" s="15"/>
      <c r="VVR526" s="15"/>
      <c r="VVS526" s="15"/>
      <c r="VVT526" s="15"/>
      <c r="VVU526" s="15"/>
      <c r="VVV526" s="15"/>
      <c r="VVW526" s="15"/>
      <c r="VVX526" s="15"/>
      <c r="VVY526" s="15"/>
      <c r="VVZ526" s="15"/>
      <c r="VWA526" s="15"/>
      <c r="VWB526" s="15"/>
      <c r="VWC526" s="15"/>
      <c r="VWD526" s="15"/>
      <c r="VWE526" s="15"/>
      <c r="VWF526" s="15"/>
      <c r="VWG526" s="15"/>
      <c r="VWH526" s="15"/>
      <c r="VWI526" s="15"/>
      <c r="VWJ526" s="15"/>
      <c r="VWK526" s="15"/>
      <c r="VWL526" s="15"/>
      <c r="VWM526" s="15"/>
      <c r="VWN526" s="15"/>
      <c r="VWO526" s="15"/>
      <c r="VWP526" s="15"/>
      <c r="VWQ526" s="15"/>
      <c r="VWR526" s="15"/>
      <c r="VWS526" s="15"/>
      <c r="VWT526" s="15"/>
      <c r="VWU526" s="15"/>
      <c r="VWV526" s="15"/>
      <c r="VWW526" s="15"/>
      <c r="VWX526" s="15"/>
      <c r="VWY526" s="15"/>
      <c r="VWZ526" s="15"/>
      <c r="VXA526" s="15"/>
      <c r="VXB526" s="15"/>
      <c r="VXC526" s="15"/>
      <c r="VXD526" s="15"/>
      <c r="VXE526" s="15"/>
      <c r="VXF526" s="15"/>
      <c r="VXG526" s="15"/>
      <c r="VXH526" s="15"/>
      <c r="VXI526" s="15"/>
      <c r="VXJ526" s="15"/>
      <c r="VXK526" s="15"/>
      <c r="VXL526" s="15"/>
      <c r="VXM526" s="15"/>
      <c r="VXN526" s="15"/>
      <c r="VXO526" s="15"/>
      <c r="VXP526" s="15"/>
      <c r="VXQ526" s="15"/>
      <c r="VXR526" s="15"/>
      <c r="VXS526" s="15"/>
      <c r="VXT526" s="15"/>
      <c r="VXU526" s="15"/>
      <c r="VXV526" s="15"/>
      <c r="VXW526" s="15"/>
      <c r="VXX526" s="15"/>
      <c r="VXY526" s="15"/>
      <c r="VXZ526" s="15"/>
      <c r="VYA526" s="15"/>
      <c r="VYB526" s="15"/>
      <c r="VYC526" s="15"/>
      <c r="VYD526" s="15"/>
      <c r="VYE526" s="15"/>
      <c r="VYF526" s="15"/>
      <c r="VYG526" s="15"/>
      <c r="VYH526" s="15"/>
      <c r="VYI526" s="15"/>
      <c r="VYJ526" s="15"/>
      <c r="VYK526" s="15"/>
      <c r="VYL526" s="15"/>
      <c r="VYM526" s="15"/>
      <c r="VYN526" s="15"/>
      <c r="VYO526" s="15"/>
      <c r="VYP526" s="15"/>
      <c r="VYQ526" s="15"/>
      <c r="VYR526" s="15"/>
      <c r="VYS526" s="15"/>
      <c r="VYT526" s="15"/>
      <c r="VYU526" s="15"/>
      <c r="VYV526" s="15"/>
      <c r="VYW526" s="15"/>
      <c r="VYX526" s="15"/>
      <c r="VYY526" s="15"/>
      <c r="VYZ526" s="15"/>
      <c r="VZA526" s="15"/>
      <c r="VZB526" s="15"/>
      <c r="VZC526" s="15"/>
      <c r="VZD526" s="15"/>
      <c r="VZE526" s="15"/>
      <c r="VZF526" s="15"/>
      <c r="VZG526" s="15"/>
      <c r="VZH526" s="15"/>
      <c r="VZI526" s="15"/>
      <c r="VZJ526" s="15"/>
      <c r="VZK526" s="15"/>
      <c r="VZL526" s="15"/>
      <c r="VZM526" s="15"/>
      <c r="VZN526" s="15"/>
      <c r="VZO526" s="15"/>
      <c r="VZP526" s="15"/>
      <c r="VZQ526" s="15"/>
      <c r="VZR526" s="15"/>
      <c r="VZS526" s="15"/>
      <c r="VZT526" s="15"/>
      <c r="VZU526" s="15"/>
      <c r="VZV526" s="15"/>
      <c r="VZW526" s="15"/>
      <c r="VZX526" s="15"/>
      <c r="VZY526" s="15"/>
      <c r="VZZ526" s="15"/>
      <c r="WAA526" s="15"/>
      <c r="WAB526" s="15"/>
      <c r="WAC526" s="15"/>
      <c r="WAD526" s="15"/>
      <c r="WAE526" s="15"/>
      <c r="WAF526" s="15"/>
      <c r="WAG526" s="15"/>
      <c r="WAH526" s="15"/>
      <c r="WAI526" s="15"/>
      <c r="WAJ526" s="15"/>
      <c r="WAK526" s="15"/>
      <c r="WAL526" s="15"/>
      <c r="WAM526" s="15"/>
      <c r="WAN526" s="15"/>
      <c r="WAO526" s="15"/>
      <c r="WAP526" s="15"/>
      <c r="WAQ526" s="15"/>
      <c r="WAR526" s="15"/>
      <c r="WAS526" s="15"/>
      <c r="WAT526" s="15"/>
      <c r="WAU526" s="15"/>
      <c r="WAV526" s="15"/>
      <c r="WAW526" s="15"/>
      <c r="WAX526" s="15"/>
      <c r="WAY526" s="15"/>
      <c r="WAZ526" s="15"/>
      <c r="WBA526" s="15"/>
      <c r="WBB526" s="15"/>
      <c r="WBC526" s="15"/>
      <c r="WBD526" s="15"/>
      <c r="WBE526" s="15"/>
      <c r="WBF526" s="15"/>
      <c r="WBG526" s="15"/>
      <c r="WBH526" s="15"/>
      <c r="WBI526" s="15"/>
      <c r="WBJ526" s="15"/>
      <c r="WBK526" s="15"/>
      <c r="WBL526" s="15"/>
      <c r="WBM526" s="15"/>
      <c r="WBN526" s="15"/>
      <c r="WBO526" s="15"/>
      <c r="WBP526" s="15"/>
      <c r="WBQ526" s="15"/>
      <c r="WBR526" s="15"/>
      <c r="WBS526" s="15"/>
      <c r="WBT526" s="15"/>
      <c r="WBU526" s="15"/>
      <c r="WBV526" s="15"/>
      <c r="WBW526" s="15"/>
      <c r="WBX526" s="15"/>
      <c r="WBY526" s="15"/>
      <c r="WBZ526" s="15"/>
      <c r="WCA526" s="15"/>
      <c r="WCB526" s="15"/>
      <c r="WCC526" s="15"/>
      <c r="WCD526" s="15"/>
      <c r="WCE526" s="15"/>
      <c r="WCF526" s="15"/>
      <c r="WCG526" s="15"/>
      <c r="WCH526" s="15"/>
      <c r="WCI526" s="15"/>
      <c r="WCJ526" s="15"/>
      <c r="WCK526" s="15"/>
      <c r="WCL526" s="15"/>
      <c r="WCM526" s="15"/>
      <c r="WCN526" s="15"/>
      <c r="WCO526" s="15"/>
      <c r="WCP526" s="15"/>
      <c r="WCQ526" s="15"/>
      <c r="WCR526" s="15"/>
      <c r="WCS526" s="15"/>
      <c r="WCT526" s="15"/>
      <c r="WCU526" s="15"/>
      <c r="WCV526" s="15"/>
      <c r="WCW526" s="15"/>
      <c r="WCX526" s="15"/>
      <c r="WCY526" s="15"/>
      <c r="WCZ526" s="15"/>
      <c r="WDA526" s="15"/>
      <c r="WDB526" s="15"/>
      <c r="WDC526" s="15"/>
      <c r="WDD526" s="15"/>
      <c r="WDE526" s="15"/>
      <c r="WDF526" s="15"/>
      <c r="WDG526" s="15"/>
      <c r="WDH526" s="15"/>
      <c r="WDI526" s="15"/>
      <c r="WDJ526" s="15"/>
      <c r="WDK526" s="15"/>
      <c r="WDL526" s="15"/>
      <c r="WDM526" s="15"/>
      <c r="WDN526" s="15"/>
      <c r="WDO526" s="15"/>
      <c r="WDP526" s="15"/>
      <c r="WDQ526" s="15"/>
      <c r="WDR526" s="15"/>
      <c r="WDS526" s="15"/>
      <c r="WDT526" s="15"/>
      <c r="WDU526" s="15"/>
      <c r="WDV526" s="15"/>
      <c r="WDW526" s="15"/>
      <c r="WDX526" s="15"/>
      <c r="WDY526" s="15"/>
      <c r="WDZ526" s="15"/>
      <c r="WEA526" s="15"/>
      <c r="WEB526" s="15"/>
      <c r="WEC526" s="15"/>
      <c r="WED526" s="15"/>
      <c r="WEE526" s="15"/>
      <c r="WEF526" s="15"/>
      <c r="WEG526" s="15"/>
      <c r="WEH526" s="15"/>
      <c r="WEI526" s="15"/>
      <c r="WEJ526" s="15"/>
      <c r="WEK526" s="15"/>
      <c r="WEL526" s="15"/>
      <c r="WEM526" s="15"/>
      <c r="WEN526" s="15"/>
      <c r="WEO526" s="15"/>
      <c r="WEP526" s="15"/>
      <c r="WEQ526" s="15"/>
      <c r="WER526" s="15"/>
      <c r="WES526" s="15"/>
      <c r="WET526" s="15"/>
      <c r="WEU526" s="15"/>
      <c r="WEV526" s="15"/>
      <c r="WEW526" s="15"/>
      <c r="WEX526" s="15"/>
      <c r="WEY526" s="15"/>
      <c r="WEZ526" s="15"/>
      <c r="WFA526" s="15"/>
      <c r="WFB526" s="15"/>
      <c r="WFC526" s="15"/>
      <c r="WFD526" s="15"/>
      <c r="WFE526" s="15"/>
      <c r="WFF526" s="15"/>
      <c r="WFG526" s="15"/>
      <c r="WFH526" s="15"/>
      <c r="WFI526" s="15"/>
      <c r="WFJ526" s="15"/>
      <c r="WFK526" s="15"/>
      <c r="WFL526" s="15"/>
      <c r="WFM526" s="15"/>
      <c r="WFN526" s="15"/>
      <c r="WFO526" s="15"/>
      <c r="WFP526" s="15"/>
      <c r="WFQ526" s="15"/>
      <c r="WFR526" s="15"/>
      <c r="WFS526" s="15"/>
      <c r="WFT526" s="15"/>
      <c r="WFU526" s="15"/>
      <c r="WFV526" s="15"/>
      <c r="WFW526" s="15"/>
      <c r="WFX526" s="15"/>
      <c r="WFY526" s="15"/>
      <c r="WFZ526" s="15"/>
      <c r="WGA526" s="15"/>
      <c r="WGB526" s="15"/>
      <c r="WGC526" s="15"/>
      <c r="WGD526" s="15"/>
      <c r="WGE526" s="15"/>
      <c r="WGF526" s="15"/>
      <c r="WGG526" s="15"/>
      <c r="WGH526" s="15"/>
      <c r="WGI526" s="15"/>
      <c r="WGJ526" s="15"/>
      <c r="WGK526" s="15"/>
      <c r="WGL526" s="15"/>
      <c r="WGM526" s="15"/>
      <c r="WGN526" s="15"/>
      <c r="WGO526" s="15"/>
      <c r="WGP526" s="15"/>
      <c r="WGQ526" s="15"/>
      <c r="WGR526" s="15"/>
      <c r="WGS526" s="15"/>
      <c r="WGT526" s="15"/>
      <c r="WGU526" s="15"/>
      <c r="WGV526" s="15"/>
      <c r="WGW526" s="15"/>
      <c r="WGX526" s="15"/>
      <c r="WGY526" s="15"/>
      <c r="WGZ526" s="15"/>
      <c r="WHA526" s="15"/>
      <c r="WHB526" s="15"/>
      <c r="WHC526" s="15"/>
      <c r="WHD526" s="15"/>
      <c r="WHE526" s="15"/>
      <c r="WHF526" s="15"/>
      <c r="WHG526" s="15"/>
      <c r="WHH526" s="15"/>
      <c r="WHI526" s="15"/>
      <c r="WHJ526" s="15"/>
      <c r="WHK526" s="15"/>
      <c r="WHL526" s="15"/>
      <c r="WHM526" s="15"/>
      <c r="WHN526" s="15"/>
      <c r="WHO526" s="15"/>
      <c r="WHP526" s="15"/>
      <c r="WHQ526" s="15"/>
      <c r="WHR526" s="15"/>
      <c r="WHS526" s="15"/>
      <c r="WHT526" s="15"/>
      <c r="WHU526" s="15"/>
      <c r="WHV526" s="15"/>
      <c r="WHW526" s="15"/>
      <c r="WHX526" s="15"/>
      <c r="WHY526" s="15"/>
      <c r="WHZ526" s="15"/>
      <c r="WIA526" s="15"/>
      <c r="WIB526" s="15"/>
      <c r="WIC526" s="15"/>
      <c r="WID526" s="15"/>
      <c r="WIE526" s="15"/>
      <c r="WIF526" s="15"/>
      <c r="WIG526" s="15"/>
      <c r="WIH526" s="15"/>
      <c r="WII526" s="15"/>
      <c r="WIJ526" s="15"/>
      <c r="WIK526" s="15"/>
      <c r="WIL526" s="15"/>
      <c r="WIM526" s="15"/>
      <c r="WIN526" s="15"/>
      <c r="WIO526" s="15"/>
      <c r="WIP526" s="15"/>
      <c r="WIQ526" s="15"/>
      <c r="WIR526" s="15"/>
      <c r="WIS526" s="15"/>
      <c r="WIT526" s="15"/>
      <c r="WIU526" s="15"/>
      <c r="WIV526" s="15"/>
      <c r="WIW526" s="15"/>
      <c r="WIX526" s="15"/>
      <c r="WIY526" s="15"/>
      <c r="WIZ526" s="15"/>
      <c r="WJA526" s="15"/>
      <c r="WJB526" s="15"/>
      <c r="WJC526" s="15"/>
      <c r="WJD526" s="15"/>
      <c r="WJE526" s="15"/>
      <c r="WJF526" s="15"/>
      <c r="WJG526" s="15"/>
      <c r="WJH526" s="15"/>
      <c r="WJI526" s="15"/>
      <c r="WJJ526" s="15"/>
      <c r="WJK526" s="15"/>
      <c r="WJL526" s="15"/>
      <c r="WJM526" s="15"/>
      <c r="WJN526" s="15"/>
      <c r="WJO526" s="15"/>
      <c r="WJP526" s="15"/>
      <c r="WJQ526" s="15"/>
      <c r="WJR526" s="15"/>
      <c r="WJS526" s="15"/>
      <c r="WJT526" s="15"/>
      <c r="WJU526" s="15"/>
      <c r="WJV526" s="15"/>
      <c r="WJW526" s="15"/>
      <c r="WJX526" s="15"/>
      <c r="WJY526" s="15"/>
      <c r="WJZ526" s="15"/>
      <c r="WKA526" s="15"/>
      <c r="WKB526" s="15"/>
      <c r="WKC526" s="15"/>
      <c r="WKD526" s="15"/>
      <c r="WKE526" s="15"/>
      <c r="WKF526" s="15"/>
      <c r="WKG526" s="15"/>
      <c r="WKH526" s="15"/>
      <c r="WKI526" s="15"/>
      <c r="WKJ526" s="15"/>
      <c r="WKK526" s="15"/>
      <c r="WKL526" s="15"/>
      <c r="WKM526" s="15"/>
      <c r="WKN526" s="15"/>
      <c r="WKO526" s="15"/>
      <c r="WKP526" s="15"/>
      <c r="WKQ526" s="15"/>
      <c r="WKR526" s="15"/>
      <c r="WKS526" s="15"/>
      <c r="WKT526" s="15"/>
      <c r="WKU526" s="15"/>
      <c r="WKV526" s="15"/>
      <c r="WKW526" s="15"/>
      <c r="WKX526" s="15"/>
      <c r="WKY526" s="15"/>
      <c r="WKZ526" s="15"/>
      <c r="WLA526" s="15"/>
      <c r="WLB526" s="15"/>
      <c r="WLC526" s="15"/>
      <c r="WLD526" s="15"/>
      <c r="WLE526" s="15"/>
      <c r="WLF526" s="15"/>
      <c r="WLG526" s="15"/>
      <c r="WLH526" s="15"/>
      <c r="WLI526" s="15"/>
      <c r="WLJ526" s="15"/>
      <c r="WLK526" s="15"/>
      <c r="WLL526" s="15"/>
      <c r="WLM526" s="15"/>
      <c r="WLN526" s="15"/>
      <c r="WLO526" s="15"/>
      <c r="WLP526" s="15"/>
      <c r="WLQ526" s="15"/>
      <c r="WLR526" s="15"/>
      <c r="WLS526" s="15"/>
      <c r="WLT526" s="15"/>
      <c r="WLU526" s="15"/>
      <c r="WLV526" s="15"/>
      <c r="WLW526" s="15"/>
      <c r="WLX526" s="15"/>
      <c r="WLY526" s="15"/>
      <c r="WLZ526" s="15"/>
      <c r="WMA526" s="15"/>
      <c r="WMB526" s="15"/>
      <c r="WMC526" s="15"/>
      <c r="WMD526" s="15"/>
      <c r="WME526" s="15"/>
      <c r="WMF526" s="15"/>
      <c r="WMG526" s="15"/>
      <c r="WMH526" s="15"/>
      <c r="WMI526" s="15"/>
      <c r="WMJ526" s="15"/>
      <c r="WMK526" s="15"/>
      <c r="WML526" s="15"/>
      <c r="WMM526" s="15"/>
      <c r="WMN526" s="15"/>
      <c r="WMO526" s="15"/>
      <c r="WMP526" s="15"/>
      <c r="WMQ526" s="15"/>
      <c r="WMR526" s="15"/>
      <c r="WMS526" s="15"/>
      <c r="WMT526" s="15"/>
      <c r="WMU526" s="15"/>
      <c r="WMV526" s="15"/>
      <c r="WMW526" s="15"/>
      <c r="WMX526" s="15"/>
      <c r="WMY526" s="15"/>
      <c r="WMZ526" s="15"/>
      <c r="WNA526" s="15"/>
      <c r="WNB526" s="15"/>
      <c r="WNC526" s="15"/>
      <c r="WND526" s="15"/>
      <c r="WNE526" s="15"/>
      <c r="WNF526" s="15"/>
      <c r="WNG526" s="15"/>
      <c r="WNH526" s="15"/>
      <c r="WNI526" s="15"/>
      <c r="WNJ526" s="15"/>
      <c r="WNK526" s="15"/>
      <c r="WNL526" s="15"/>
      <c r="WNM526" s="15"/>
      <c r="WNN526" s="15"/>
      <c r="WNO526" s="15"/>
      <c r="WNP526" s="15"/>
      <c r="WNQ526" s="15"/>
      <c r="WNR526" s="15"/>
      <c r="WNS526" s="15"/>
      <c r="WNT526" s="15"/>
      <c r="WNU526" s="15"/>
      <c r="WNV526" s="15"/>
      <c r="WNW526" s="15"/>
      <c r="WNX526" s="15"/>
      <c r="WNY526" s="15"/>
      <c r="WNZ526" s="15"/>
      <c r="WOA526" s="15"/>
      <c r="WOB526" s="15"/>
      <c r="WOC526" s="15"/>
      <c r="WOD526" s="15"/>
      <c r="WOE526" s="15"/>
      <c r="WOF526" s="15"/>
      <c r="WOG526" s="15"/>
      <c r="WOH526" s="15"/>
      <c r="WOI526" s="15"/>
      <c r="WOJ526" s="15"/>
      <c r="WOK526" s="15"/>
      <c r="WOL526" s="15"/>
      <c r="WOM526" s="15"/>
      <c r="WON526" s="15"/>
      <c r="WOO526" s="15"/>
      <c r="WOP526" s="15"/>
      <c r="WOQ526" s="15"/>
      <c r="WOR526" s="15"/>
      <c r="WOS526" s="15"/>
      <c r="WOT526" s="15"/>
      <c r="WOU526" s="15"/>
      <c r="WOV526" s="15"/>
      <c r="WOW526" s="15"/>
      <c r="WOX526" s="15"/>
      <c r="WOY526" s="15"/>
      <c r="WOZ526" s="15"/>
      <c r="WPA526" s="15"/>
      <c r="WPB526" s="15"/>
      <c r="WPC526" s="15"/>
      <c r="WPD526" s="15"/>
      <c r="WPE526" s="15"/>
      <c r="WPF526" s="15"/>
      <c r="WPG526" s="15"/>
      <c r="WPH526" s="15"/>
      <c r="WPI526" s="15"/>
      <c r="WPJ526" s="15"/>
      <c r="WPK526" s="15"/>
      <c r="WPL526" s="15"/>
      <c r="WPM526" s="15"/>
      <c r="WPN526" s="15"/>
      <c r="WPO526" s="15"/>
      <c r="WPP526" s="15"/>
      <c r="WPQ526" s="15"/>
      <c r="WPR526" s="15"/>
      <c r="WPS526" s="15"/>
      <c r="WPT526" s="15"/>
      <c r="WPU526" s="15"/>
      <c r="WPV526" s="15"/>
      <c r="WPW526" s="15"/>
      <c r="WPX526" s="15"/>
      <c r="WPY526" s="15"/>
      <c r="WPZ526" s="15"/>
      <c r="WQA526" s="15"/>
      <c r="WQB526" s="15"/>
      <c r="WQC526" s="15"/>
      <c r="WQD526" s="15"/>
      <c r="WQE526" s="15"/>
      <c r="WQF526" s="15"/>
      <c r="WQG526" s="15"/>
      <c r="WQH526" s="15"/>
      <c r="WQI526" s="15"/>
      <c r="WQJ526" s="15"/>
      <c r="WQK526" s="15"/>
      <c r="WQL526" s="15"/>
      <c r="WQM526" s="15"/>
      <c r="WQN526" s="15"/>
      <c r="WQO526" s="15"/>
      <c r="WQP526" s="15"/>
      <c r="WQQ526" s="15"/>
      <c r="WQR526" s="15"/>
      <c r="WQS526" s="15"/>
      <c r="WQT526" s="15"/>
      <c r="WQU526" s="15"/>
      <c r="WQV526" s="15"/>
      <c r="WQW526" s="15"/>
      <c r="WQX526" s="15"/>
      <c r="WQY526" s="15"/>
      <c r="WQZ526" s="15"/>
      <c r="WRA526" s="15"/>
      <c r="WRB526" s="15"/>
      <c r="WRC526" s="15"/>
      <c r="WRD526" s="15"/>
      <c r="WRE526" s="15"/>
      <c r="WRF526" s="15"/>
      <c r="WRG526" s="15"/>
      <c r="WRH526" s="15"/>
      <c r="WRI526" s="15"/>
      <c r="WRJ526" s="15"/>
      <c r="WRK526" s="15"/>
      <c r="WRL526" s="15"/>
      <c r="WRM526" s="15"/>
      <c r="WRN526" s="15"/>
      <c r="WRO526" s="15"/>
      <c r="WRP526" s="15"/>
      <c r="WRQ526" s="15"/>
      <c r="WRR526" s="15"/>
      <c r="WRS526" s="15"/>
      <c r="WRT526" s="15"/>
      <c r="WRU526" s="15"/>
      <c r="WRV526" s="15"/>
      <c r="WRW526" s="15"/>
      <c r="WRX526" s="15"/>
      <c r="WRY526" s="15"/>
      <c r="WRZ526" s="15"/>
      <c r="WSA526" s="15"/>
      <c r="WSB526" s="15"/>
      <c r="WSC526" s="15"/>
      <c r="WSD526" s="15"/>
      <c r="WSE526" s="15"/>
      <c r="WSF526" s="15"/>
      <c r="WSG526" s="15"/>
      <c r="WSH526" s="15"/>
      <c r="WSI526" s="15"/>
      <c r="WSJ526" s="15"/>
      <c r="WSK526" s="15"/>
      <c r="WSL526" s="15"/>
      <c r="WSM526" s="15"/>
      <c r="WSN526" s="15"/>
      <c r="WSO526" s="15"/>
      <c r="WSP526" s="15"/>
      <c r="WSQ526" s="15"/>
      <c r="WSR526" s="15"/>
      <c r="WSS526" s="15"/>
      <c r="WST526" s="15"/>
      <c r="WSU526" s="15"/>
      <c r="WSV526" s="15"/>
      <c r="WSW526" s="15"/>
      <c r="WSX526" s="15"/>
      <c r="WSY526" s="15"/>
      <c r="WSZ526" s="15"/>
      <c r="WTA526" s="15"/>
      <c r="WTB526" s="15"/>
      <c r="WTC526" s="15"/>
      <c r="WTD526" s="15"/>
      <c r="WTE526" s="15"/>
      <c r="WTF526" s="15"/>
      <c r="WTG526" s="15"/>
      <c r="WTH526" s="15"/>
      <c r="WTI526" s="15"/>
      <c r="WTJ526" s="15"/>
      <c r="WTK526" s="15"/>
      <c r="WTL526" s="15"/>
      <c r="WTM526" s="15"/>
      <c r="WTN526" s="15"/>
      <c r="WTO526" s="15"/>
      <c r="WTP526" s="15"/>
      <c r="WTQ526" s="15"/>
      <c r="WTR526" s="15"/>
      <c r="WTS526" s="15"/>
      <c r="WTT526" s="15"/>
      <c r="WTU526" s="15"/>
      <c r="WTV526" s="15"/>
      <c r="WTW526" s="15"/>
      <c r="WTX526" s="15"/>
      <c r="WTY526" s="15"/>
      <c r="WTZ526" s="15"/>
      <c r="WUA526" s="15"/>
      <c r="WUB526" s="15"/>
      <c r="WUC526" s="15"/>
      <c r="WUD526" s="15"/>
      <c r="WUE526" s="15"/>
      <c r="WUF526" s="15"/>
      <c r="WUG526" s="15"/>
      <c r="WUH526" s="15"/>
      <c r="WUI526" s="15"/>
      <c r="WUJ526" s="15"/>
      <c r="WUK526" s="15"/>
      <c r="WUL526" s="15"/>
      <c r="WUM526" s="15"/>
      <c r="WUN526" s="15"/>
      <c r="WUO526" s="15"/>
      <c r="WUP526" s="15"/>
      <c r="WUQ526" s="15"/>
      <c r="WUR526" s="15"/>
      <c r="WUS526" s="15"/>
      <c r="WUT526" s="15"/>
      <c r="WUU526" s="15"/>
      <c r="WUV526" s="15"/>
      <c r="WUW526" s="15"/>
      <c r="WUX526" s="15"/>
      <c r="WUY526" s="15"/>
      <c r="WUZ526" s="15"/>
      <c r="WVA526" s="15"/>
      <c r="WVB526" s="15"/>
      <c r="WVC526" s="15"/>
      <c r="WVD526" s="15"/>
      <c r="WVE526" s="15"/>
      <c r="WVF526" s="15"/>
      <c r="WVG526" s="15"/>
      <c r="WVH526" s="15"/>
      <c r="WVI526" s="15"/>
      <c r="WVJ526" s="15"/>
      <c r="WVK526" s="15"/>
      <c r="WVL526" s="15"/>
      <c r="WVM526" s="15"/>
      <c r="WVN526" s="15"/>
      <c r="WVO526" s="15"/>
      <c r="WVP526" s="15"/>
      <c r="WVQ526" s="15"/>
      <c r="WVR526" s="15"/>
      <c r="WVS526" s="15"/>
      <c r="WVT526" s="15"/>
      <c r="WVU526" s="15"/>
      <c r="WVV526" s="15"/>
      <c r="WVW526" s="15"/>
      <c r="WVX526" s="15"/>
      <c r="WVY526" s="15"/>
      <c r="WVZ526" s="15"/>
      <c r="WWA526" s="15"/>
      <c r="WWB526" s="15"/>
      <c r="WWC526" s="15"/>
      <c r="WWD526" s="15"/>
      <c r="WWE526" s="15"/>
      <c r="WWF526" s="15"/>
      <c r="WWG526" s="15"/>
      <c r="WWH526" s="15"/>
      <c r="WWI526" s="15"/>
      <c r="WWJ526" s="15"/>
      <c r="WWK526" s="15"/>
      <c r="WWL526" s="15"/>
      <c r="WWM526" s="15"/>
      <c r="WWN526" s="15"/>
      <c r="WWO526" s="15"/>
      <c r="WWP526" s="15"/>
      <c r="WWQ526" s="15"/>
      <c r="WWR526" s="15"/>
      <c r="WWS526" s="15"/>
      <c r="WWT526" s="15"/>
      <c r="WWU526" s="15"/>
      <c r="WWV526" s="15"/>
      <c r="WWW526" s="15"/>
      <c r="WWX526" s="15"/>
      <c r="WWY526" s="15"/>
      <c r="WWZ526" s="15"/>
      <c r="WXA526" s="15"/>
      <c r="WXB526" s="15"/>
      <c r="WXC526" s="15"/>
      <c r="WXD526" s="15"/>
      <c r="WXE526" s="15"/>
      <c r="WXF526" s="15"/>
      <c r="WXG526" s="15"/>
      <c r="WXH526" s="15"/>
      <c r="WXI526" s="15"/>
      <c r="WXJ526" s="15"/>
      <c r="WXK526" s="15"/>
      <c r="WXL526" s="15"/>
      <c r="WXM526" s="15"/>
      <c r="WXN526" s="15"/>
      <c r="WXO526" s="15"/>
      <c r="WXP526" s="15"/>
      <c r="WXQ526" s="15"/>
      <c r="WXR526" s="15"/>
      <c r="WXS526" s="15"/>
      <c r="WXT526" s="15"/>
      <c r="WXU526" s="15"/>
      <c r="WXV526" s="15"/>
      <c r="WXW526" s="15"/>
      <c r="WXX526" s="15"/>
      <c r="WXY526" s="15"/>
      <c r="WXZ526" s="15"/>
      <c r="WYA526" s="15"/>
      <c r="WYB526" s="15"/>
      <c r="WYC526" s="15"/>
      <c r="WYD526" s="15"/>
      <c r="WYE526" s="15"/>
      <c r="WYF526" s="15"/>
      <c r="WYG526" s="15"/>
      <c r="WYH526" s="15"/>
      <c r="WYI526" s="15"/>
      <c r="WYJ526" s="15"/>
      <c r="WYK526" s="15"/>
      <c r="WYL526" s="15"/>
      <c r="WYM526" s="15"/>
      <c r="WYN526" s="15"/>
      <c r="WYO526" s="15"/>
      <c r="WYP526" s="15"/>
      <c r="WYQ526" s="15"/>
      <c r="WYR526" s="15"/>
      <c r="WYS526" s="15"/>
      <c r="WYT526" s="15"/>
      <c r="WYU526" s="15"/>
      <c r="WYV526" s="15"/>
      <c r="WYW526" s="15"/>
      <c r="WYX526" s="15"/>
      <c r="WYY526" s="15"/>
      <c r="WYZ526" s="15"/>
      <c r="WZA526" s="15"/>
      <c r="WZB526" s="15"/>
      <c r="WZC526" s="15"/>
      <c r="WZD526" s="15"/>
      <c r="WZE526" s="15"/>
      <c r="WZF526" s="15"/>
      <c r="WZG526" s="15"/>
      <c r="WZH526" s="15"/>
      <c r="WZI526" s="15"/>
      <c r="WZJ526" s="15"/>
      <c r="WZK526" s="15"/>
      <c r="WZL526" s="15"/>
      <c r="WZM526" s="15"/>
      <c r="WZN526" s="15"/>
      <c r="WZO526" s="15"/>
      <c r="WZP526" s="15"/>
      <c r="WZQ526" s="15"/>
      <c r="WZR526" s="15"/>
      <c r="WZS526" s="15"/>
      <c r="WZT526" s="15"/>
      <c r="WZU526" s="15"/>
      <c r="WZV526" s="15"/>
      <c r="WZW526" s="15"/>
      <c r="WZX526" s="15"/>
      <c r="WZY526" s="15"/>
      <c r="WZZ526" s="15"/>
      <c r="XAA526" s="15"/>
      <c r="XAB526" s="15"/>
      <c r="XAC526" s="15"/>
      <c r="XAD526" s="15"/>
      <c r="XAE526" s="15"/>
      <c r="XAF526" s="15"/>
      <c r="XAG526" s="15"/>
      <c r="XAH526" s="15"/>
      <c r="XAI526" s="15"/>
      <c r="XAJ526" s="15"/>
      <c r="XAK526" s="15"/>
      <c r="XAL526" s="15"/>
      <c r="XAM526" s="15"/>
      <c r="XAN526" s="15"/>
      <c r="XAO526" s="15"/>
      <c r="XAP526" s="15"/>
      <c r="XAQ526" s="15"/>
      <c r="XAR526" s="15"/>
      <c r="XAS526" s="15"/>
      <c r="XAT526" s="15"/>
      <c r="XAU526" s="15"/>
      <c r="XAV526" s="15"/>
      <c r="XAW526" s="15"/>
      <c r="XAX526" s="15"/>
      <c r="XAY526" s="15"/>
      <c r="XAZ526" s="15"/>
      <c r="XBA526" s="15"/>
      <c r="XBB526" s="15"/>
      <c r="XBC526" s="15"/>
      <c r="XBD526" s="15"/>
      <c r="XBE526" s="15"/>
      <c r="XBF526" s="15"/>
      <c r="XBG526" s="15"/>
      <c r="XBH526" s="15"/>
      <c r="XBI526" s="15"/>
      <c r="XBJ526" s="15"/>
      <c r="XBK526" s="15"/>
      <c r="XBL526" s="15"/>
      <c r="XBM526" s="15"/>
      <c r="XBN526" s="15"/>
      <c r="XBO526" s="15"/>
      <c r="XBP526" s="15"/>
      <c r="XBQ526" s="15"/>
      <c r="XBR526" s="15"/>
      <c r="XBS526" s="15"/>
      <c r="XBT526" s="15"/>
      <c r="XBU526" s="15"/>
      <c r="XBV526" s="15"/>
      <c r="XBW526" s="15"/>
      <c r="XBX526" s="15"/>
      <c r="XBY526" s="15"/>
      <c r="XBZ526" s="15"/>
      <c r="XCA526" s="15"/>
      <c r="XCB526" s="15"/>
      <c r="XCC526" s="15"/>
      <c r="XCD526" s="15"/>
      <c r="XCE526" s="15"/>
      <c r="XCF526" s="15"/>
      <c r="XCG526" s="15"/>
      <c r="XCH526" s="15"/>
      <c r="XCI526" s="15"/>
      <c r="XCJ526" s="15"/>
      <c r="XCK526" s="15"/>
      <c r="XCL526" s="15"/>
      <c r="XCM526" s="15"/>
      <c r="XCN526" s="15"/>
      <c r="XCO526" s="15"/>
      <c r="XCP526" s="15"/>
      <c r="XCQ526" s="15"/>
      <c r="XCR526" s="15"/>
      <c r="XCS526" s="15"/>
      <c r="XCT526" s="15"/>
      <c r="XCU526" s="15"/>
      <c r="XCV526" s="15"/>
      <c r="XCW526" s="15"/>
      <c r="XCX526" s="15"/>
      <c r="XCY526" s="15"/>
      <c r="XCZ526" s="15"/>
      <c r="XDA526" s="15"/>
      <c r="XDB526" s="15"/>
      <c r="XDC526" s="15"/>
      <c r="XDD526" s="15"/>
      <c r="XDE526" s="15"/>
      <c r="XDF526" s="15"/>
      <c r="XDG526" s="15"/>
      <c r="XDH526" s="15"/>
      <c r="XDI526" s="15"/>
      <c r="XDJ526" s="15"/>
      <c r="XDK526" s="15"/>
      <c r="XDL526" s="15"/>
      <c r="XDM526" s="15"/>
      <c r="XDN526" s="15"/>
      <c r="XDO526" s="15"/>
      <c r="XDP526" s="15"/>
      <c r="XDQ526" s="15"/>
      <c r="XDR526" s="15"/>
      <c r="XDS526" s="15"/>
      <c r="XDT526" s="15"/>
      <c r="XDU526" s="15"/>
      <c r="XDV526" s="15"/>
      <c r="XDW526" s="15"/>
      <c r="XDX526" s="15"/>
      <c r="XDY526" s="15"/>
      <c r="XDZ526" s="15"/>
      <c r="XEA526" s="15"/>
      <c r="XEB526" s="15"/>
      <c r="XEC526" s="15"/>
      <c r="XED526" s="15"/>
      <c r="XEE526" s="15"/>
      <c r="XEF526" s="15"/>
      <c r="XEG526" s="15"/>
      <c r="XEH526" s="15"/>
      <c r="XEI526" s="15"/>
      <c r="XEJ526" s="15"/>
      <c r="XEK526" s="15"/>
      <c r="XEL526" s="15"/>
      <c r="XEM526" s="15"/>
      <c r="XEN526" s="15"/>
      <c r="XEO526" s="15"/>
      <c r="XEP526" s="15"/>
      <c r="XEQ526" s="15"/>
      <c r="XER526" s="15"/>
      <c r="XES526" s="15"/>
      <c r="XET526" s="15"/>
      <c r="XEU526" s="15"/>
      <c r="XEV526" s="15"/>
      <c r="XEW526" s="15"/>
      <c r="XEX526" s="15"/>
      <c r="XEY526" s="15"/>
      <c r="XEZ526" s="15"/>
      <c r="XFA526" s="15"/>
      <c r="XFB526" s="15"/>
      <c r="XFC526" s="15"/>
      <c r="XFD526" s="15"/>
    </row>
    <row r="527" spans="1:16384" s="2" customFormat="1" ht="140.25" x14ac:dyDescent="0.25">
      <c r="A527" s="42">
        <v>12</v>
      </c>
      <c r="B527" s="52"/>
      <c r="C527" s="42" t="s">
        <v>67</v>
      </c>
      <c r="D527" s="42" t="s">
        <v>56</v>
      </c>
      <c r="E527" s="40" t="s">
        <v>38</v>
      </c>
      <c r="F527" s="16">
        <f t="shared" ref="F527:F544" si="38">I527</f>
        <v>1446.9507599999999</v>
      </c>
      <c r="G527" s="16"/>
      <c r="H527" s="16"/>
      <c r="I527" s="16">
        <v>1446.9507599999999</v>
      </c>
      <c r="J527" s="16"/>
      <c r="K527" s="42" t="s">
        <v>64</v>
      </c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  <c r="DA527" s="15"/>
      <c r="DB527" s="15"/>
      <c r="DC527" s="15"/>
      <c r="DD527" s="15"/>
      <c r="DE527" s="15"/>
      <c r="DF527" s="15"/>
      <c r="DG527" s="15"/>
      <c r="DH527" s="15"/>
      <c r="DI527" s="15"/>
      <c r="DJ527" s="15"/>
      <c r="DK527" s="15"/>
      <c r="DL527" s="15"/>
      <c r="DM527" s="15"/>
      <c r="DN527" s="15"/>
      <c r="DO527" s="15"/>
      <c r="DP527" s="15"/>
      <c r="DQ527" s="15"/>
      <c r="DR527" s="15"/>
      <c r="DS527" s="15"/>
      <c r="DT527" s="15"/>
      <c r="DU527" s="15"/>
      <c r="DV527" s="15"/>
      <c r="DW527" s="15"/>
      <c r="DX527" s="15"/>
      <c r="DY527" s="15"/>
      <c r="DZ527" s="15"/>
      <c r="EA527" s="15"/>
      <c r="EB527" s="15"/>
      <c r="EC527" s="15"/>
      <c r="ED527" s="15"/>
      <c r="EE527" s="15"/>
      <c r="EF527" s="15"/>
      <c r="EG527" s="15"/>
      <c r="EH527" s="15"/>
      <c r="EI527" s="15"/>
      <c r="EJ527" s="15"/>
      <c r="EK527" s="15"/>
      <c r="EL527" s="15"/>
      <c r="EM527" s="15"/>
      <c r="EN527" s="15"/>
      <c r="EO527" s="15"/>
      <c r="EP527" s="15"/>
      <c r="EQ527" s="15"/>
      <c r="ER527" s="15"/>
      <c r="ES527" s="15"/>
      <c r="ET527" s="15"/>
      <c r="EU527" s="15"/>
      <c r="EV527" s="15"/>
      <c r="EW527" s="15"/>
      <c r="EX527" s="15"/>
      <c r="EY527" s="15"/>
      <c r="EZ527" s="15"/>
      <c r="FA527" s="15"/>
      <c r="FB527" s="15"/>
      <c r="FC527" s="15"/>
      <c r="FD527" s="15"/>
      <c r="FE527" s="15"/>
      <c r="FF527" s="15"/>
      <c r="FG527" s="15"/>
      <c r="FH527" s="15"/>
      <c r="FI527" s="15"/>
      <c r="FJ527" s="15"/>
      <c r="FK527" s="15"/>
      <c r="FL527" s="15"/>
      <c r="FM527" s="15"/>
      <c r="FN527" s="15"/>
      <c r="FO527" s="15"/>
      <c r="FP527" s="15"/>
      <c r="FQ527" s="15"/>
      <c r="FR527" s="15"/>
      <c r="FS527" s="15"/>
      <c r="FT527" s="15"/>
      <c r="FU527" s="15"/>
      <c r="FV527" s="15"/>
      <c r="FW527" s="15"/>
      <c r="FX527" s="15"/>
      <c r="FY527" s="15"/>
      <c r="FZ527" s="15"/>
      <c r="GA527" s="15"/>
      <c r="GB527" s="15"/>
      <c r="GC527" s="15"/>
      <c r="GD527" s="15"/>
      <c r="GE527" s="15"/>
      <c r="GF527" s="15"/>
      <c r="GG527" s="15"/>
      <c r="GH527" s="15"/>
      <c r="GI527" s="15"/>
      <c r="GJ527" s="15"/>
      <c r="GK527" s="15"/>
      <c r="GL527" s="15"/>
      <c r="GM527" s="15"/>
      <c r="GN527" s="15"/>
      <c r="GO527" s="15"/>
      <c r="GP527" s="15"/>
      <c r="GQ527" s="15"/>
      <c r="GR527" s="15"/>
      <c r="GS527" s="15"/>
      <c r="GT527" s="15"/>
      <c r="GU527" s="15"/>
      <c r="GV527" s="15"/>
      <c r="GW527" s="15"/>
      <c r="GX527" s="15"/>
      <c r="GY527" s="15"/>
      <c r="GZ527" s="15"/>
      <c r="HA527" s="15"/>
      <c r="HB527" s="15"/>
      <c r="HC527" s="15"/>
      <c r="HD527" s="15"/>
      <c r="HE527" s="15"/>
      <c r="HF527" s="15"/>
      <c r="HG527" s="15"/>
      <c r="HH527" s="15"/>
      <c r="HI527" s="15"/>
      <c r="HJ527" s="15"/>
      <c r="HK527" s="15"/>
      <c r="HL527" s="15"/>
      <c r="HM527" s="15"/>
      <c r="HN527" s="15"/>
      <c r="HO527" s="15"/>
      <c r="HP527" s="15"/>
      <c r="HQ527" s="15"/>
      <c r="HR527" s="15"/>
      <c r="HS527" s="15"/>
      <c r="HT527" s="15"/>
      <c r="HU527" s="15"/>
      <c r="HV527" s="15"/>
      <c r="HW527" s="15"/>
      <c r="HX527" s="15"/>
      <c r="HY527" s="15"/>
      <c r="HZ527" s="15"/>
      <c r="IA527" s="15"/>
      <c r="IB527" s="15"/>
      <c r="IC527" s="15"/>
      <c r="ID527" s="15"/>
      <c r="IE527" s="15"/>
      <c r="IF527" s="15"/>
      <c r="IG527" s="15"/>
      <c r="IH527" s="15"/>
      <c r="II527" s="15"/>
      <c r="IJ527" s="15"/>
      <c r="IK527" s="15"/>
      <c r="IL527" s="15"/>
      <c r="IM527" s="15"/>
      <c r="IN527" s="15"/>
      <c r="IO527" s="15"/>
      <c r="IP527" s="15"/>
      <c r="IQ527" s="15"/>
      <c r="IR527" s="15"/>
      <c r="IS527" s="15"/>
      <c r="IT527" s="15"/>
      <c r="IU527" s="15"/>
      <c r="IV527" s="15"/>
      <c r="IW527" s="15"/>
      <c r="IX527" s="15"/>
      <c r="IY527" s="15"/>
      <c r="IZ527" s="15"/>
      <c r="JA527" s="15"/>
      <c r="JB527" s="15"/>
      <c r="JC527" s="15"/>
      <c r="JD527" s="15"/>
      <c r="JE527" s="15"/>
      <c r="JF527" s="15"/>
      <c r="JG527" s="15"/>
      <c r="JH527" s="15"/>
      <c r="JI527" s="15"/>
      <c r="JJ527" s="15"/>
      <c r="JK527" s="15"/>
      <c r="JL527" s="15"/>
      <c r="JM527" s="15"/>
      <c r="JN527" s="15"/>
      <c r="JO527" s="15"/>
      <c r="JP527" s="15"/>
      <c r="JQ527" s="15"/>
      <c r="JR527" s="15"/>
      <c r="JS527" s="15"/>
      <c r="JT527" s="15"/>
      <c r="JU527" s="15"/>
      <c r="JV527" s="15"/>
      <c r="JW527" s="15"/>
      <c r="JX527" s="15"/>
      <c r="JY527" s="15"/>
      <c r="JZ527" s="15"/>
      <c r="KA527" s="15"/>
      <c r="KB527" s="15"/>
      <c r="KC527" s="15"/>
      <c r="KD527" s="15"/>
      <c r="KE527" s="15"/>
      <c r="KF527" s="15"/>
      <c r="KG527" s="15"/>
      <c r="KH527" s="15"/>
      <c r="KI527" s="15"/>
      <c r="KJ527" s="15"/>
      <c r="KK527" s="15"/>
      <c r="KL527" s="15"/>
      <c r="KM527" s="15"/>
      <c r="KN527" s="15"/>
      <c r="KO527" s="15"/>
      <c r="KP527" s="15"/>
      <c r="KQ527" s="15"/>
      <c r="KR527" s="15"/>
      <c r="KS527" s="15"/>
      <c r="KT527" s="15"/>
      <c r="KU527" s="15"/>
      <c r="KV527" s="15"/>
      <c r="KW527" s="15"/>
      <c r="KX527" s="15"/>
      <c r="KY527" s="15"/>
      <c r="KZ527" s="15"/>
      <c r="LA527" s="15"/>
      <c r="LB527" s="15"/>
      <c r="LC527" s="15"/>
      <c r="LD527" s="15"/>
      <c r="LE527" s="15"/>
      <c r="LF527" s="15"/>
      <c r="LG527" s="15"/>
      <c r="LH527" s="15"/>
      <c r="LI527" s="15"/>
      <c r="LJ527" s="15"/>
      <c r="LK527" s="15"/>
      <c r="LL527" s="15"/>
      <c r="LM527" s="15"/>
      <c r="LN527" s="15"/>
      <c r="LO527" s="15"/>
      <c r="LP527" s="15"/>
      <c r="LQ527" s="15"/>
      <c r="LR527" s="15"/>
      <c r="LS527" s="15"/>
      <c r="LT527" s="15"/>
      <c r="LU527" s="15"/>
      <c r="LV527" s="15"/>
      <c r="LW527" s="15"/>
      <c r="LX527" s="15"/>
      <c r="LY527" s="15"/>
      <c r="LZ527" s="15"/>
      <c r="MA527" s="15"/>
      <c r="MB527" s="15"/>
      <c r="MC527" s="15"/>
      <c r="MD527" s="15"/>
      <c r="ME527" s="15"/>
      <c r="MF527" s="15"/>
      <c r="MG527" s="15"/>
      <c r="MH527" s="15"/>
      <c r="MI527" s="15"/>
      <c r="MJ527" s="15"/>
      <c r="MK527" s="15"/>
      <c r="ML527" s="15"/>
      <c r="MM527" s="15"/>
      <c r="MN527" s="15"/>
      <c r="MO527" s="15"/>
      <c r="MP527" s="15"/>
      <c r="MQ527" s="15"/>
      <c r="MR527" s="15"/>
      <c r="MS527" s="15"/>
      <c r="MT527" s="15"/>
      <c r="MU527" s="15"/>
      <c r="MV527" s="15"/>
      <c r="MW527" s="15"/>
      <c r="MX527" s="15"/>
      <c r="MY527" s="15"/>
      <c r="MZ527" s="15"/>
      <c r="NA527" s="15"/>
      <c r="NB527" s="15"/>
      <c r="NC527" s="15"/>
      <c r="ND527" s="15"/>
      <c r="NE527" s="15"/>
      <c r="NF527" s="15"/>
      <c r="NG527" s="15"/>
      <c r="NH527" s="15"/>
      <c r="NI527" s="15"/>
      <c r="NJ527" s="15"/>
      <c r="NK527" s="15"/>
      <c r="NL527" s="15"/>
      <c r="NM527" s="15"/>
      <c r="NN527" s="15"/>
      <c r="NO527" s="15"/>
      <c r="NP527" s="15"/>
      <c r="NQ527" s="15"/>
      <c r="NR527" s="15"/>
      <c r="NS527" s="15"/>
      <c r="NT527" s="15"/>
      <c r="NU527" s="15"/>
      <c r="NV527" s="15"/>
      <c r="NW527" s="15"/>
      <c r="NX527" s="15"/>
      <c r="NY527" s="15"/>
      <c r="NZ527" s="15"/>
      <c r="OA527" s="15"/>
      <c r="OB527" s="15"/>
      <c r="OC527" s="15"/>
      <c r="OD527" s="15"/>
      <c r="OE527" s="15"/>
      <c r="OF527" s="15"/>
      <c r="OG527" s="15"/>
      <c r="OH527" s="15"/>
      <c r="OI527" s="15"/>
      <c r="OJ527" s="15"/>
      <c r="OK527" s="15"/>
      <c r="OL527" s="15"/>
      <c r="OM527" s="15"/>
      <c r="ON527" s="15"/>
      <c r="OO527" s="15"/>
      <c r="OP527" s="15"/>
      <c r="OQ527" s="15"/>
      <c r="OR527" s="15"/>
      <c r="OS527" s="15"/>
      <c r="OT527" s="15"/>
      <c r="OU527" s="15"/>
      <c r="OV527" s="15"/>
      <c r="OW527" s="15"/>
      <c r="OX527" s="15"/>
      <c r="OY527" s="15"/>
      <c r="OZ527" s="15"/>
      <c r="PA527" s="15"/>
      <c r="PB527" s="15"/>
      <c r="PC527" s="15"/>
      <c r="PD527" s="15"/>
      <c r="PE527" s="15"/>
      <c r="PF527" s="15"/>
      <c r="PG527" s="15"/>
      <c r="PH527" s="15"/>
      <c r="PI527" s="15"/>
      <c r="PJ527" s="15"/>
      <c r="PK527" s="15"/>
      <c r="PL527" s="15"/>
      <c r="PM527" s="15"/>
      <c r="PN527" s="15"/>
      <c r="PO527" s="15"/>
      <c r="PP527" s="15"/>
      <c r="PQ527" s="15"/>
      <c r="PR527" s="15"/>
      <c r="PS527" s="15"/>
      <c r="PT527" s="15"/>
      <c r="PU527" s="15"/>
      <c r="PV527" s="15"/>
      <c r="PW527" s="15"/>
      <c r="PX527" s="15"/>
      <c r="PY527" s="15"/>
      <c r="PZ527" s="15"/>
      <c r="QA527" s="15"/>
      <c r="QB527" s="15"/>
      <c r="QC527" s="15"/>
      <c r="QD527" s="15"/>
      <c r="QE527" s="15"/>
      <c r="QF527" s="15"/>
      <c r="QG527" s="15"/>
      <c r="QH527" s="15"/>
      <c r="QI527" s="15"/>
      <c r="QJ527" s="15"/>
      <c r="QK527" s="15"/>
      <c r="QL527" s="15"/>
      <c r="QM527" s="15"/>
      <c r="QN527" s="15"/>
      <c r="QO527" s="15"/>
      <c r="QP527" s="15"/>
      <c r="QQ527" s="15"/>
      <c r="QR527" s="15"/>
      <c r="QS527" s="15"/>
      <c r="QT527" s="15"/>
      <c r="QU527" s="15"/>
      <c r="QV527" s="15"/>
      <c r="QW527" s="15"/>
      <c r="QX527" s="15"/>
      <c r="QY527" s="15"/>
      <c r="QZ527" s="15"/>
      <c r="RA527" s="15"/>
      <c r="RB527" s="15"/>
      <c r="RC527" s="15"/>
      <c r="RD527" s="15"/>
      <c r="RE527" s="15"/>
      <c r="RF527" s="15"/>
      <c r="RG527" s="15"/>
      <c r="RH527" s="15"/>
      <c r="RI527" s="15"/>
      <c r="RJ527" s="15"/>
      <c r="RK527" s="15"/>
      <c r="RL527" s="15"/>
      <c r="RM527" s="15"/>
      <c r="RN527" s="15"/>
      <c r="RO527" s="15"/>
      <c r="RP527" s="15"/>
      <c r="RQ527" s="15"/>
      <c r="RR527" s="15"/>
      <c r="RS527" s="15"/>
      <c r="RT527" s="15"/>
      <c r="RU527" s="15"/>
      <c r="RV527" s="15"/>
      <c r="RW527" s="15"/>
      <c r="RX527" s="15"/>
      <c r="RY527" s="15"/>
      <c r="RZ527" s="15"/>
      <c r="SA527" s="15"/>
      <c r="SB527" s="15"/>
      <c r="SC527" s="15"/>
      <c r="SD527" s="15"/>
      <c r="SE527" s="15"/>
      <c r="SF527" s="15"/>
      <c r="SG527" s="15"/>
      <c r="SH527" s="15"/>
      <c r="SI527" s="15"/>
      <c r="SJ527" s="15"/>
      <c r="SK527" s="15"/>
      <c r="SL527" s="15"/>
      <c r="SM527" s="15"/>
      <c r="SN527" s="15"/>
      <c r="SO527" s="15"/>
      <c r="SP527" s="15"/>
      <c r="SQ527" s="15"/>
      <c r="SR527" s="15"/>
      <c r="SS527" s="15"/>
      <c r="ST527" s="15"/>
      <c r="SU527" s="15"/>
      <c r="SV527" s="15"/>
      <c r="SW527" s="15"/>
      <c r="SX527" s="15"/>
      <c r="SY527" s="15"/>
      <c r="SZ527" s="15"/>
      <c r="TA527" s="15"/>
      <c r="TB527" s="15"/>
      <c r="TC527" s="15"/>
      <c r="TD527" s="15"/>
      <c r="TE527" s="15"/>
      <c r="TF527" s="15"/>
      <c r="TG527" s="15"/>
      <c r="TH527" s="15"/>
      <c r="TI527" s="15"/>
      <c r="TJ527" s="15"/>
      <c r="TK527" s="15"/>
      <c r="TL527" s="15"/>
      <c r="TM527" s="15"/>
      <c r="TN527" s="15"/>
      <c r="TO527" s="15"/>
      <c r="TP527" s="15"/>
      <c r="TQ527" s="15"/>
      <c r="TR527" s="15"/>
      <c r="TS527" s="15"/>
      <c r="TT527" s="15"/>
      <c r="TU527" s="15"/>
      <c r="TV527" s="15"/>
      <c r="TW527" s="15"/>
      <c r="TX527" s="15"/>
      <c r="TY527" s="15"/>
      <c r="TZ527" s="15"/>
      <c r="UA527" s="15"/>
      <c r="UB527" s="15"/>
      <c r="UC527" s="15"/>
      <c r="UD527" s="15"/>
      <c r="UE527" s="15"/>
      <c r="UF527" s="15"/>
      <c r="UG527" s="15"/>
      <c r="UH527" s="15"/>
      <c r="UI527" s="15"/>
      <c r="UJ527" s="15"/>
      <c r="UK527" s="15"/>
      <c r="UL527" s="15"/>
      <c r="UM527" s="15"/>
      <c r="UN527" s="15"/>
      <c r="UO527" s="15"/>
      <c r="UP527" s="15"/>
      <c r="UQ527" s="15"/>
      <c r="UR527" s="15"/>
      <c r="US527" s="15"/>
      <c r="UT527" s="15"/>
      <c r="UU527" s="15"/>
      <c r="UV527" s="15"/>
      <c r="UW527" s="15"/>
      <c r="UX527" s="15"/>
      <c r="UY527" s="15"/>
      <c r="UZ527" s="15"/>
      <c r="VA527" s="15"/>
      <c r="VB527" s="15"/>
      <c r="VC527" s="15"/>
      <c r="VD527" s="15"/>
      <c r="VE527" s="15"/>
      <c r="VF527" s="15"/>
      <c r="VG527" s="15"/>
      <c r="VH527" s="15"/>
      <c r="VI527" s="15"/>
      <c r="VJ527" s="15"/>
      <c r="VK527" s="15"/>
      <c r="VL527" s="15"/>
      <c r="VM527" s="15"/>
      <c r="VN527" s="15"/>
      <c r="VO527" s="15"/>
      <c r="VP527" s="15"/>
      <c r="VQ527" s="15"/>
      <c r="VR527" s="15"/>
      <c r="VS527" s="15"/>
      <c r="VT527" s="15"/>
      <c r="VU527" s="15"/>
      <c r="VV527" s="15"/>
      <c r="VW527" s="15"/>
      <c r="VX527" s="15"/>
      <c r="VY527" s="15"/>
      <c r="VZ527" s="15"/>
      <c r="WA527" s="15"/>
      <c r="WB527" s="15"/>
      <c r="WC527" s="15"/>
      <c r="WD527" s="15"/>
      <c r="WE527" s="15"/>
      <c r="WF527" s="15"/>
      <c r="WG527" s="15"/>
      <c r="WH527" s="15"/>
      <c r="WI527" s="15"/>
      <c r="WJ527" s="15"/>
      <c r="WK527" s="15"/>
      <c r="WL527" s="15"/>
      <c r="WM527" s="15"/>
      <c r="WN527" s="15"/>
      <c r="WO527" s="15"/>
      <c r="WP527" s="15"/>
      <c r="WQ527" s="15"/>
      <c r="WR527" s="15"/>
      <c r="WS527" s="15"/>
      <c r="WT527" s="15"/>
      <c r="WU527" s="15"/>
      <c r="WV527" s="15"/>
      <c r="WW527" s="15"/>
      <c r="WX527" s="15"/>
      <c r="WY527" s="15"/>
      <c r="WZ527" s="15"/>
      <c r="XA527" s="15"/>
      <c r="XB527" s="15"/>
      <c r="XC527" s="15"/>
      <c r="XD527" s="15"/>
      <c r="XE527" s="15"/>
      <c r="XF527" s="15"/>
      <c r="XG527" s="15"/>
      <c r="XH527" s="15"/>
      <c r="XI527" s="15"/>
      <c r="XJ527" s="15"/>
      <c r="XK527" s="15"/>
      <c r="XL527" s="15"/>
      <c r="XM527" s="15"/>
      <c r="XN527" s="15"/>
      <c r="XO527" s="15"/>
      <c r="XP527" s="15"/>
      <c r="XQ527" s="15"/>
      <c r="XR527" s="15"/>
      <c r="XS527" s="15"/>
      <c r="XT527" s="15"/>
      <c r="XU527" s="15"/>
      <c r="XV527" s="15"/>
      <c r="XW527" s="15"/>
      <c r="XX527" s="15"/>
      <c r="XY527" s="15"/>
      <c r="XZ527" s="15"/>
      <c r="YA527" s="15"/>
      <c r="YB527" s="15"/>
      <c r="YC527" s="15"/>
      <c r="YD527" s="15"/>
      <c r="YE527" s="15"/>
      <c r="YF527" s="15"/>
      <c r="YG527" s="15"/>
      <c r="YH527" s="15"/>
      <c r="YI527" s="15"/>
      <c r="YJ527" s="15"/>
      <c r="YK527" s="15"/>
      <c r="YL527" s="15"/>
      <c r="YM527" s="15"/>
      <c r="YN527" s="15"/>
      <c r="YO527" s="15"/>
      <c r="YP527" s="15"/>
      <c r="YQ527" s="15"/>
      <c r="YR527" s="15"/>
      <c r="YS527" s="15"/>
      <c r="YT527" s="15"/>
      <c r="YU527" s="15"/>
      <c r="YV527" s="15"/>
      <c r="YW527" s="15"/>
      <c r="YX527" s="15"/>
      <c r="YY527" s="15"/>
      <c r="YZ527" s="15"/>
      <c r="ZA527" s="15"/>
      <c r="ZB527" s="15"/>
      <c r="ZC527" s="15"/>
      <c r="ZD527" s="15"/>
      <c r="ZE527" s="15"/>
      <c r="ZF527" s="15"/>
      <c r="ZG527" s="15"/>
      <c r="ZH527" s="15"/>
      <c r="ZI527" s="15"/>
      <c r="ZJ527" s="15"/>
      <c r="ZK527" s="15"/>
      <c r="ZL527" s="15"/>
      <c r="ZM527" s="15"/>
      <c r="ZN527" s="15"/>
      <c r="ZO527" s="15"/>
      <c r="ZP527" s="15"/>
      <c r="ZQ527" s="15"/>
      <c r="ZR527" s="15"/>
      <c r="ZS527" s="15"/>
      <c r="ZT527" s="15"/>
      <c r="ZU527" s="15"/>
      <c r="ZV527" s="15"/>
      <c r="ZW527" s="15"/>
      <c r="ZX527" s="15"/>
      <c r="ZY527" s="15"/>
      <c r="ZZ527" s="15"/>
      <c r="AAA527" s="15"/>
      <c r="AAB527" s="15"/>
      <c r="AAC527" s="15"/>
      <c r="AAD527" s="15"/>
      <c r="AAE527" s="15"/>
      <c r="AAF527" s="15"/>
      <c r="AAG527" s="15"/>
      <c r="AAH527" s="15"/>
      <c r="AAI527" s="15"/>
      <c r="AAJ527" s="15"/>
      <c r="AAK527" s="15"/>
      <c r="AAL527" s="15"/>
      <c r="AAM527" s="15"/>
      <c r="AAN527" s="15"/>
      <c r="AAO527" s="15"/>
      <c r="AAP527" s="15"/>
      <c r="AAQ527" s="15"/>
      <c r="AAR527" s="15"/>
      <c r="AAS527" s="15"/>
      <c r="AAT527" s="15"/>
      <c r="AAU527" s="15"/>
      <c r="AAV527" s="15"/>
      <c r="AAW527" s="15"/>
      <c r="AAX527" s="15"/>
      <c r="AAY527" s="15"/>
      <c r="AAZ527" s="15"/>
      <c r="ABA527" s="15"/>
      <c r="ABB527" s="15"/>
      <c r="ABC527" s="15"/>
      <c r="ABD527" s="15"/>
      <c r="ABE527" s="15"/>
      <c r="ABF527" s="15"/>
      <c r="ABG527" s="15"/>
      <c r="ABH527" s="15"/>
      <c r="ABI527" s="15"/>
      <c r="ABJ527" s="15"/>
      <c r="ABK527" s="15"/>
      <c r="ABL527" s="15"/>
      <c r="ABM527" s="15"/>
      <c r="ABN527" s="15"/>
      <c r="ABO527" s="15"/>
      <c r="ABP527" s="15"/>
      <c r="ABQ527" s="15"/>
      <c r="ABR527" s="15"/>
      <c r="ABS527" s="15"/>
      <c r="ABT527" s="15"/>
      <c r="ABU527" s="15"/>
      <c r="ABV527" s="15"/>
      <c r="ABW527" s="15"/>
      <c r="ABX527" s="15"/>
      <c r="ABY527" s="15"/>
      <c r="ABZ527" s="15"/>
      <c r="ACA527" s="15"/>
      <c r="ACB527" s="15"/>
      <c r="ACC527" s="15"/>
      <c r="ACD527" s="15"/>
      <c r="ACE527" s="15"/>
      <c r="ACF527" s="15"/>
      <c r="ACG527" s="15"/>
      <c r="ACH527" s="15"/>
      <c r="ACI527" s="15"/>
      <c r="ACJ527" s="15"/>
      <c r="ACK527" s="15"/>
      <c r="ACL527" s="15"/>
      <c r="ACM527" s="15"/>
      <c r="ACN527" s="15"/>
      <c r="ACO527" s="15"/>
      <c r="ACP527" s="15"/>
      <c r="ACQ527" s="15"/>
      <c r="ACR527" s="15"/>
      <c r="ACS527" s="15"/>
      <c r="ACT527" s="15"/>
      <c r="ACU527" s="15"/>
      <c r="ACV527" s="15"/>
      <c r="ACW527" s="15"/>
      <c r="ACX527" s="15"/>
      <c r="ACY527" s="15"/>
      <c r="ACZ527" s="15"/>
      <c r="ADA527" s="15"/>
      <c r="ADB527" s="15"/>
      <c r="ADC527" s="15"/>
      <c r="ADD527" s="15"/>
      <c r="ADE527" s="15"/>
      <c r="ADF527" s="15"/>
      <c r="ADG527" s="15"/>
      <c r="ADH527" s="15"/>
      <c r="ADI527" s="15"/>
      <c r="ADJ527" s="15"/>
      <c r="ADK527" s="15"/>
      <c r="ADL527" s="15"/>
      <c r="ADM527" s="15"/>
      <c r="ADN527" s="15"/>
      <c r="ADO527" s="15"/>
      <c r="ADP527" s="15"/>
      <c r="ADQ527" s="15"/>
      <c r="ADR527" s="15"/>
      <c r="ADS527" s="15"/>
      <c r="ADT527" s="15"/>
      <c r="ADU527" s="15"/>
      <c r="ADV527" s="15"/>
      <c r="ADW527" s="15"/>
      <c r="ADX527" s="15"/>
      <c r="ADY527" s="15"/>
      <c r="ADZ527" s="15"/>
      <c r="AEA527" s="15"/>
      <c r="AEB527" s="15"/>
      <c r="AEC527" s="15"/>
      <c r="AED527" s="15"/>
      <c r="AEE527" s="15"/>
      <c r="AEF527" s="15"/>
      <c r="AEG527" s="15"/>
      <c r="AEH527" s="15"/>
      <c r="AEI527" s="15"/>
      <c r="AEJ527" s="15"/>
      <c r="AEK527" s="15"/>
      <c r="AEL527" s="15"/>
      <c r="AEM527" s="15"/>
      <c r="AEN527" s="15"/>
      <c r="AEO527" s="15"/>
      <c r="AEP527" s="15"/>
      <c r="AEQ527" s="15"/>
      <c r="AER527" s="15"/>
      <c r="AES527" s="15"/>
      <c r="AET527" s="15"/>
      <c r="AEU527" s="15"/>
      <c r="AEV527" s="15"/>
      <c r="AEW527" s="15"/>
      <c r="AEX527" s="15"/>
      <c r="AEY527" s="15"/>
      <c r="AEZ527" s="15"/>
      <c r="AFA527" s="15"/>
      <c r="AFB527" s="15"/>
      <c r="AFC527" s="15"/>
      <c r="AFD527" s="15"/>
      <c r="AFE527" s="15"/>
      <c r="AFF527" s="15"/>
      <c r="AFG527" s="15"/>
      <c r="AFH527" s="15"/>
      <c r="AFI527" s="15"/>
      <c r="AFJ527" s="15"/>
      <c r="AFK527" s="15"/>
      <c r="AFL527" s="15"/>
      <c r="AFM527" s="15"/>
      <c r="AFN527" s="15"/>
      <c r="AFO527" s="15"/>
      <c r="AFP527" s="15"/>
      <c r="AFQ527" s="15"/>
      <c r="AFR527" s="15"/>
      <c r="AFS527" s="15"/>
      <c r="AFT527" s="15"/>
      <c r="AFU527" s="15"/>
      <c r="AFV527" s="15"/>
      <c r="AFW527" s="15"/>
      <c r="AFX527" s="15"/>
      <c r="AFY527" s="15"/>
      <c r="AFZ527" s="15"/>
      <c r="AGA527" s="15"/>
      <c r="AGB527" s="15"/>
      <c r="AGC527" s="15"/>
      <c r="AGD527" s="15"/>
      <c r="AGE527" s="15"/>
      <c r="AGF527" s="15"/>
      <c r="AGG527" s="15"/>
      <c r="AGH527" s="15"/>
      <c r="AGI527" s="15"/>
      <c r="AGJ527" s="15"/>
      <c r="AGK527" s="15"/>
      <c r="AGL527" s="15"/>
      <c r="AGM527" s="15"/>
      <c r="AGN527" s="15"/>
      <c r="AGO527" s="15"/>
      <c r="AGP527" s="15"/>
      <c r="AGQ527" s="15"/>
      <c r="AGR527" s="15"/>
      <c r="AGS527" s="15"/>
      <c r="AGT527" s="15"/>
      <c r="AGU527" s="15"/>
      <c r="AGV527" s="15"/>
      <c r="AGW527" s="15"/>
      <c r="AGX527" s="15"/>
      <c r="AGY527" s="15"/>
      <c r="AGZ527" s="15"/>
      <c r="AHA527" s="15"/>
      <c r="AHB527" s="15"/>
      <c r="AHC527" s="15"/>
      <c r="AHD527" s="15"/>
      <c r="AHE527" s="15"/>
      <c r="AHF527" s="15"/>
      <c r="AHG527" s="15"/>
      <c r="AHH527" s="15"/>
      <c r="AHI527" s="15"/>
      <c r="AHJ527" s="15"/>
      <c r="AHK527" s="15"/>
      <c r="AHL527" s="15"/>
      <c r="AHM527" s="15"/>
      <c r="AHN527" s="15"/>
      <c r="AHO527" s="15"/>
      <c r="AHP527" s="15"/>
      <c r="AHQ527" s="15"/>
      <c r="AHR527" s="15"/>
      <c r="AHS527" s="15"/>
      <c r="AHT527" s="15"/>
      <c r="AHU527" s="15"/>
      <c r="AHV527" s="15"/>
      <c r="AHW527" s="15"/>
      <c r="AHX527" s="15"/>
      <c r="AHY527" s="15"/>
      <c r="AHZ527" s="15"/>
      <c r="AIA527" s="15"/>
      <c r="AIB527" s="15"/>
      <c r="AIC527" s="15"/>
      <c r="AID527" s="15"/>
      <c r="AIE527" s="15"/>
      <c r="AIF527" s="15"/>
      <c r="AIG527" s="15"/>
      <c r="AIH527" s="15"/>
      <c r="AII527" s="15"/>
      <c r="AIJ527" s="15"/>
      <c r="AIK527" s="15"/>
      <c r="AIL527" s="15"/>
      <c r="AIM527" s="15"/>
      <c r="AIN527" s="15"/>
      <c r="AIO527" s="15"/>
      <c r="AIP527" s="15"/>
      <c r="AIQ527" s="15"/>
      <c r="AIR527" s="15"/>
      <c r="AIS527" s="15"/>
      <c r="AIT527" s="15"/>
      <c r="AIU527" s="15"/>
      <c r="AIV527" s="15"/>
      <c r="AIW527" s="15"/>
      <c r="AIX527" s="15"/>
      <c r="AIY527" s="15"/>
      <c r="AIZ527" s="15"/>
      <c r="AJA527" s="15"/>
      <c r="AJB527" s="15"/>
      <c r="AJC527" s="15"/>
      <c r="AJD527" s="15"/>
      <c r="AJE527" s="15"/>
      <c r="AJF527" s="15"/>
      <c r="AJG527" s="15"/>
      <c r="AJH527" s="15"/>
      <c r="AJI527" s="15"/>
      <c r="AJJ527" s="15"/>
      <c r="AJK527" s="15"/>
      <c r="AJL527" s="15"/>
      <c r="AJM527" s="15"/>
      <c r="AJN527" s="15"/>
      <c r="AJO527" s="15"/>
      <c r="AJP527" s="15"/>
      <c r="AJQ527" s="15"/>
      <c r="AJR527" s="15"/>
      <c r="AJS527" s="15"/>
      <c r="AJT527" s="15"/>
      <c r="AJU527" s="15"/>
      <c r="AJV527" s="15"/>
      <c r="AJW527" s="15"/>
      <c r="AJX527" s="15"/>
      <c r="AJY527" s="15"/>
      <c r="AJZ527" s="15"/>
      <c r="AKA527" s="15"/>
      <c r="AKB527" s="15"/>
      <c r="AKC527" s="15"/>
      <c r="AKD527" s="15"/>
      <c r="AKE527" s="15"/>
      <c r="AKF527" s="15"/>
      <c r="AKG527" s="15"/>
      <c r="AKH527" s="15"/>
      <c r="AKI527" s="15"/>
      <c r="AKJ527" s="15"/>
      <c r="AKK527" s="15"/>
      <c r="AKL527" s="15"/>
      <c r="AKM527" s="15"/>
      <c r="AKN527" s="15"/>
      <c r="AKO527" s="15"/>
      <c r="AKP527" s="15"/>
      <c r="AKQ527" s="15"/>
      <c r="AKR527" s="15"/>
      <c r="AKS527" s="15"/>
      <c r="AKT527" s="15"/>
      <c r="AKU527" s="15"/>
      <c r="AKV527" s="15"/>
      <c r="AKW527" s="15"/>
      <c r="AKX527" s="15"/>
      <c r="AKY527" s="15"/>
      <c r="AKZ527" s="15"/>
      <c r="ALA527" s="15"/>
      <c r="ALB527" s="15"/>
      <c r="ALC527" s="15"/>
      <c r="ALD527" s="15"/>
      <c r="ALE527" s="15"/>
      <c r="ALF527" s="15"/>
      <c r="ALG527" s="15"/>
      <c r="ALH527" s="15"/>
      <c r="ALI527" s="15"/>
      <c r="ALJ527" s="15"/>
      <c r="ALK527" s="15"/>
      <c r="ALL527" s="15"/>
      <c r="ALM527" s="15"/>
      <c r="ALN527" s="15"/>
      <c r="ALO527" s="15"/>
      <c r="ALP527" s="15"/>
      <c r="ALQ527" s="15"/>
      <c r="ALR527" s="15"/>
      <c r="ALS527" s="15"/>
      <c r="ALT527" s="15"/>
      <c r="ALU527" s="15"/>
      <c r="ALV527" s="15"/>
      <c r="ALW527" s="15"/>
      <c r="ALX527" s="15"/>
      <c r="ALY527" s="15"/>
      <c r="ALZ527" s="15"/>
      <c r="AMA527" s="15"/>
      <c r="AMB527" s="15"/>
      <c r="AMC527" s="15"/>
      <c r="AMD527" s="15"/>
      <c r="AME527" s="15"/>
      <c r="AMF527" s="15"/>
      <c r="AMG527" s="15"/>
      <c r="AMH527" s="15"/>
      <c r="AMI527" s="15"/>
      <c r="AMJ527" s="15"/>
      <c r="AMK527" s="15"/>
      <c r="AML527" s="15"/>
      <c r="AMM527" s="15"/>
      <c r="AMN527" s="15"/>
      <c r="AMO527" s="15"/>
      <c r="AMP527" s="15"/>
      <c r="AMQ527" s="15"/>
      <c r="AMR527" s="15"/>
      <c r="AMS527" s="15"/>
      <c r="AMT527" s="15"/>
      <c r="AMU527" s="15"/>
      <c r="AMV527" s="15"/>
      <c r="AMW527" s="15"/>
      <c r="AMX527" s="15"/>
      <c r="AMY527" s="15"/>
      <c r="AMZ527" s="15"/>
      <c r="ANA527" s="15"/>
      <c r="ANB527" s="15"/>
      <c r="ANC527" s="15"/>
      <c r="AND527" s="15"/>
      <c r="ANE527" s="15"/>
      <c r="ANF527" s="15"/>
      <c r="ANG527" s="15"/>
      <c r="ANH527" s="15"/>
      <c r="ANI527" s="15"/>
      <c r="ANJ527" s="15"/>
      <c r="ANK527" s="15"/>
      <c r="ANL527" s="15"/>
      <c r="ANM527" s="15"/>
      <c r="ANN527" s="15"/>
      <c r="ANO527" s="15"/>
      <c r="ANP527" s="15"/>
      <c r="ANQ527" s="15"/>
      <c r="ANR527" s="15"/>
      <c r="ANS527" s="15"/>
      <c r="ANT527" s="15"/>
      <c r="ANU527" s="15"/>
      <c r="ANV527" s="15"/>
      <c r="ANW527" s="15"/>
      <c r="ANX527" s="15"/>
      <c r="ANY527" s="15"/>
      <c r="ANZ527" s="15"/>
      <c r="AOA527" s="15"/>
      <c r="AOB527" s="15"/>
      <c r="AOC527" s="15"/>
      <c r="AOD527" s="15"/>
      <c r="AOE527" s="15"/>
      <c r="AOF527" s="15"/>
      <c r="AOG527" s="15"/>
      <c r="AOH527" s="15"/>
      <c r="AOI527" s="15"/>
      <c r="AOJ527" s="15"/>
      <c r="AOK527" s="15"/>
      <c r="AOL527" s="15"/>
      <c r="AOM527" s="15"/>
      <c r="AON527" s="15"/>
      <c r="AOO527" s="15"/>
      <c r="AOP527" s="15"/>
      <c r="AOQ527" s="15"/>
      <c r="AOR527" s="15"/>
      <c r="AOS527" s="15"/>
      <c r="AOT527" s="15"/>
      <c r="AOU527" s="15"/>
      <c r="AOV527" s="15"/>
      <c r="AOW527" s="15"/>
      <c r="AOX527" s="15"/>
      <c r="AOY527" s="15"/>
      <c r="AOZ527" s="15"/>
      <c r="APA527" s="15"/>
      <c r="APB527" s="15"/>
      <c r="APC527" s="15"/>
      <c r="APD527" s="15"/>
      <c r="APE527" s="15"/>
      <c r="APF527" s="15"/>
      <c r="APG527" s="15"/>
      <c r="APH527" s="15"/>
      <c r="API527" s="15"/>
      <c r="APJ527" s="15"/>
      <c r="APK527" s="15"/>
      <c r="APL527" s="15"/>
      <c r="APM527" s="15"/>
      <c r="APN527" s="15"/>
      <c r="APO527" s="15"/>
      <c r="APP527" s="15"/>
      <c r="APQ527" s="15"/>
      <c r="APR527" s="15"/>
      <c r="APS527" s="15"/>
      <c r="APT527" s="15"/>
      <c r="APU527" s="15"/>
      <c r="APV527" s="15"/>
      <c r="APW527" s="15"/>
      <c r="APX527" s="15"/>
      <c r="APY527" s="15"/>
      <c r="APZ527" s="15"/>
      <c r="AQA527" s="15"/>
      <c r="AQB527" s="15"/>
      <c r="AQC527" s="15"/>
      <c r="AQD527" s="15"/>
      <c r="AQE527" s="15"/>
      <c r="AQF527" s="15"/>
      <c r="AQG527" s="15"/>
      <c r="AQH527" s="15"/>
      <c r="AQI527" s="15"/>
      <c r="AQJ527" s="15"/>
      <c r="AQK527" s="15"/>
      <c r="AQL527" s="15"/>
      <c r="AQM527" s="15"/>
      <c r="AQN527" s="15"/>
      <c r="AQO527" s="15"/>
      <c r="AQP527" s="15"/>
      <c r="AQQ527" s="15"/>
      <c r="AQR527" s="15"/>
      <c r="AQS527" s="15"/>
      <c r="AQT527" s="15"/>
      <c r="AQU527" s="15"/>
      <c r="AQV527" s="15"/>
      <c r="AQW527" s="15"/>
      <c r="AQX527" s="15"/>
      <c r="AQY527" s="15"/>
      <c r="AQZ527" s="15"/>
      <c r="ARA527" s="15"/>
      <c r="ARB527" s="15"/>
      <c r="ARC527" s="15"/>
      <c r="ARD527" s="15"/>
      <c r="ARE527" s="15"/>
      <c r="ARF527" s="15"/>
      <c r="ARG527" s="15"/>
      <c r="ARH527" s="15"/>
      <c r="ARI527" s="15"/>
      <c r="ARJ527" s="15"/>
      <c r="ARK527" s="15"/>
      <c r="ARL527" s="15"/>
      <c r="ARM527" s="15"/>
      <c r="ARN527" s="15"/>
      <c r="ARO527" s="15"/>
      <c r="ARP527" s="15"/>
      <c r="ARQ527" s="15"/>
      <c r="ARR527" s="15"/>
      <c r="ARS527" s="15"/>
      <c r="ART527" s="15"/>
      <c r="ARU527" s="15"/>
      <c r="ARV527" s="15"/>
      <c r="ARW527" s="15"/>
      <c r="ARX527" s="15"/>
      <c r="ARY527" s="15"/>
      <c r="ARZ527" s="15"/>
      <c r="ASA527" s="15"/>
      <c r="ASB527" s="15"/>
      <c r="ASC527" s="15"/>
      <c r="ASD527" s="15"/>
      <c r="ASE527" s="15"/>
      <c r="ASF527" s="15"/>
      <c r="ASG527" s="15"/>
      <c r="ASH527" s="15"/>
      <c r="ASI527" s="15"/>
      <c r="ASJ527" s="15"/>
      <c r="ASK527" s="15"/>
      <c r="ASL527" s="15"/>
      <c r="ASM527" s="15"/>
      <c r="ASN527" s="15"/>
      <c r="ASO527" s="15"/>
      <c r="ASP527" s="15"/>
      <c r="ASQ527" s="15"/>
      <c r="ASR527" s="15"/>
      <c r="ASS527" s="15"/>
      <c r="AST527" s="15"/>
      <c r="ASU527" s="15"/>
      <c r="ASV527" s="15"/>
      <c r="ASW527" s="15"/>
      <c r="ASX527" s="15"/>
      <c r="ASY527" s="15"/>
      <c r="ASZ527" s="15"/>
      <c r="ATA527" s="15"/>
      <c r="ATB527" s="15"/>
      <c r="ATC527" s="15"/>
      <c r="ATD527" s="15"/>
      <c r="ATE527" s="15"/>
      <c r="ATF527" s="15"/>
      <c r="ATG527" s="15"/>
      <c r="ATH527" s="15"/>
      <c r="ATI527" s="15"/>
      <c r="ATJ527" s="15"/>
      <c r="ATK527" s="15"/>
      <c r="ATL527" s="15"/>
      <c r="ATM527" s="15"/>
      <c r="ATN527" s="15"/>
      <c r="ATO527" s="15"/>
      <c r="ATP527" s="15"/>
      <c r="ATQ527" s="15"/>
      <c r="ATR527" s="15"/>
      <c r="ATS527" s="15"/>
      <c r="ATT527" s="15"/>
      <c r="ATU527" s="15"/>
      <c r="ATV527" s="15"/>
      <c r="ATW527" s="15"/>
      <c r="ATX527" s="15"/>
      <c r="ATY527" s="15"/>
      <c r="ATZ527" s="15"/>
      <c r="AUA527" s="15"/>
      <c r="AUB527" s="15"/>
      <c r="AUC527" s="15"/>
      <c r="AUD527" s="15"/>
      <c r="AUE527" s="15"/>
      <c r="AUF527" s="15"/>
      <c r="AUG527" s="15"/>
      <c r="AUH527" s="15"/>
      <c r="AUI527" s="15"/>
      <c r="AUJ527" s="15"/>
      <c r="AUK527" s="15"/>
      <c r="AUL527" s="15"/>
      <c r="AUM527" s="15"/>
      <c r="AUN527" s="15"/>
      <c r="AUO527" s="15"/>
      <c r="AUP527" s="15"/>
      <c r="AUQ527" s="15"/>
      <c r="AUR527" s="15"/>
      <c r="AUS527" s="15"/>
      <c r="AUT527" s="15"/>
      <c r="AUU527" s="15"/>
      <c r="AUV527" s="15"/>
      <c r="AUW527" s="15"/>
      <c r="AUX527" s="15"/>
      <c r="AUY527" s="15"/>
      <c r="AUZ527" s="15"/>
      <c r="AVA527" s="15"/>
      <c r="AVB527" s="15"/>
      <c r="AVC527" s="15"/>
      <c r="AVD527" s="15"/>
      <c r="AVE527" s="15"/>
      <c r="AVF527" s="15"/>
      <c r="AVG527" s="15"/>
      <c r="AVH527" s="15"/>
      <c r="AVI527" s="15"/>
      <c r="AVJ527" s="15"/>
      <c r="AVK527" s="15"/>
      <c r="AVL527" s="15"/>
      <c r="AVM527" s="15"/>
      <c r="AVN527" s="15"/>
      <c r="AVO527" s="15"/>
      <c r="AVP527" s="15"/>
      <c r="AVQ527" s="15"/>
      <c r="AVR527" s="15"/>
      <c r="AVS527" s="15"/>
      <c r="AVT527" s="15"/>
      <c r="AVU527" s="15"/>
      <c r="AVV527" s="15"/>
      <c r="AVW527" s="15"/>
      <c r="AVX527" s="15"/>
      <c r="AVY527" s="15"/>
      <c r="AVZ527" s="15"/>
      <c r="AWA527" s="15"/>
      <c r="AWB527" s="15"/>
      <c r="AWC527" s="15"/>
      <c r="AWD527" s="15"/>
      <c r="AWE527" s="15"/>
      <c r="AWF527" s="15"/>
      <c r="AWG527" s="15"/>
      <c r="AWH527" s="15"/>
      <c r="AWI527" s="15"/>
      <c r="AWJ527" s="15"/>
      <c r="AWK527" s="15"/>
      <c r="AWL527" s="15"/>
      <c r="AWM527" s="15"/>
      <c r="AWN527" s="15"/>
      <c r="AWO527" s="15"/>
      <c r="AWP527" s="15"/>
      <c r="AWQ527" s="15"/>
      <c r="AWR527" s="15"/>
      <c r="AWS527" s="15"/>
      <c r="AWT527" s="15"/>
      <c r="AWU527" s="15"/>
      <c r="AWV527" s="15"/>
      <c r="AWW527" s="15"/>
      <c r="AWX527" s="15"/>
      <c r="AWY527" s="15"/>
      <c r="AWZ527" s="15"/>
      <c r="AXA527" s="15"/>
      <c r="AXB527" s="15"/>
      <c r="AXC527" s="15"/>
      <c r="AXD527" s="15"/>
      <c r="AXE527" s="15"/>
      <c r="AXF527" s="15"/>
      <c r="AXG527" s="15"/>
      <c r="AXH527" s="15"/>
      <c r="AXI527" s="15"/>
      <c r="AXJ527" s="15"/>
      <c r="AXK527" s="15"/>
      <c r="AXL527" s="15"/>
      <c r="AXM527" s="15"/>
      <c r="AXN527" s="15"/>
      <c r="AXO527" s="15"/>
      <c r="AXP527" s="15"/>
      <c r="AXQ527" s="15"/>
      <c r="AXR527" s="15"/>
      <c r="AXS527" s="15"/>
      <c r="AXT527" s="15"/>
      <c r="AXU527" s="15"/>
      <c r="AXV527" s="15"/>
      <c r="AXW527" s="15"/>
      <c r="AXX527" s="15"/>
      <c r="AXY527" s="15"/>
      <c r="AXZ527" s="15"/>
      <c r="AYA527" s="15"/>
      <c r="AYB527" s="15"/>
      <c r="AYC527" s="15"/>
      <c r="AYD527" s="15"/>
      <c r="AYE527" s="15"/>
      <c r="AYF527" s="15"/>
      <c r="AYG527" s="15"/>
      <c r="AYH527" s="15"/>
      <c r="AYI527" s="15"/>
      <c r="AYJ527" s="15"/>
      <c r="AYK527" s="15"/>
      <c r="AYL527" s="15"/>
      <c r="AYM527" s="15"/>
      <c r="AYN527" s="15"/>
      <c r="AYO527" s="15"/>
      <c r="AYP527" s="15"/>
      <c r="AYQ527" s="15"/>
      <c r="AYR527" s="15"/>
      <c r="AYS527" s="15"/>
      <c r="AYT527" s="15"/>
      <c r="AYU527" s="15"/>
      <c r="AYV527" s="15"/>
      <c r="AYW527" s="15"/>
      <c r="AYX527" s="15"/>
      <c r="AYY527" s="15"/>
      <c r="AYZ527" s="15"/>
      <c r="AZA527" s="15"/>
      <c r="AZB527" s="15"/>
      <c r="AZC527" s="15"/>
      <c r="AZD527" s="15"/>
      <c r="AZE527" s="15"/>
      <c r="AZF527" s="15"/>
      <c r="AZG527" s="15"/>
      <c r="AZH527" s="15"/>
      <c r="AZI527" s="15"/>
      <c r="AZJ527" s="15"/>
      <c r="AZK527" s="15"/>
      <c r="AZL527" s="15"/>
      <c r="AZM527" s="15"/>
      <c r="AZN527" s="15"/>
      <c r="AZO527" s="15"/>
      <c r="AZP527" s="15"/>
      <c r="AZQ527" s="15"/>
      <c r="AZR527" s="15"/>
      <c r="AZS527" s="15"/>
      <c r="AZT527" s="15"/>
      <c r="AZU527" s="15"/>
      <c r="AZV527" s="15"/>
      <c r="AZW527" s="15"/>
      <c r="AZX527" s="15"/>
      <c r="AZY527" s="15"/>
      <c r="AZZ527" s="15"/>
      <c r="BAA527" s="15"/>
      <c r="BAB527" s="15"/>
      <c r="BAC527" s="15"/>
      <c r="BAD527" s="15"/>
      <c r="BAE527" s="15"/>
      <c r="BAF527" s="15"/>
      <c r="BAG527" s="15"/>
      <c r="BAH527" s="15"/>
      <c r="BAI527" s="15"/>
      <c r="BAJ527" s="15"/>
      <c r="BAK527" s="15"/>
      <c r="BAL527" s="15"/>
      <c r="BAM527" s="15"/>
      <c r="BAN527" s="15"/>
      <c r="BAO527" s="15"/>
      <c r="BAP527" s="15"/>
      <c r="BAQ527" s="15"/>
      <c r="BAR527" s="15"/>
      <c r="BAS527" s="15"/>
      <c r="BAT527" s="15"/>
      <c r="BAU527" s="15"/>
      <c r="BAV527" s="15"/>
      <c r="BAW527" s="15"/>
      <c r="BAX527" s="15"/>
      <c r="BAY527" s="15"/>
      <c r="BAZ527" s="15"/>
      <c r="BBA527" s="15"/>
      <c r="BBB527" s="15"/>
      <c r="BBC527" s="15"/>
      <c r="BBD527" s="15"/>
      <c r="BBE527" s="15"/>
      <c r="BBF527" s="15"/>
      <c r="BBG527" s="15"/>
      <c r="BBH527" s="15"/>
      <c r="BBI527" s="15"/>
      <c r="BBJ527" s="15"/>
      <c r="BBK527" s="15"/>
      <c r="BBL527" s="15"/>
      <c r="BBM527" s="15"/>
      <c r="BBN527" s="15"/>
      <c r="BBO527" s="15"/>
      <c r="BBP527" s="15"/>
      <c r="BBQ527" s="15"/>
      <c r="BBR527" s="15"/>
      <c r="BBS527" s="15"/>
      <c r="BBT527" s="15"/>
      <c r="BBU527" s="15"/>
      <c r="BBV527" s="15"/>
      <c r="BBW527" s="15"/>
      <c r="BBX527" s="15"/>
      <c r="BBY527" s="15"/>
      <c r="BBZ527" s="15"/>
      <c r="BCA527" s="15"/>
      <c r="BCB527" s="15"/>
      <c r="BCC527" s="15"/>
      <c r="BCD527" s="15"/>
      <c r="BCE527" s="15"/>
      <c r="BCF527" s="15"/>
      <c r="BCG527" s="15"/>
      <c r="BCH527" s="15"/>
      <c r="BCI527" s="15"/>
      <c r="BCJ527" s="15"/>
      <c r="BCK527" s="15"/>
      <c r="BCL527" s="15"/>
      <c r="BCM527" s="15"/>
      <c r="BCN527" s="15"/>
      <c r="BCO527" s="15"/>
      <c r="BCP527" s="15"/>
      <c r="BCQ527" s="15"/>
      <c r="BCR527" s="15"/>
      <c r="BCS527" s="15"/>
      <c r="BCT527" s="15"/>
      <c r="BCU527" s="15"/>
      <c r="BCV527" s="15"/>
      <c r="BCW527" s="15"/>
      <c r="BCX527" s="15"/>
      <c r="BCY527" s="15"/>
      <c r="BCZ527" s="15"/>
      <c r="BDA527" s="15"/>
      <c r="BDB527" s="15"/>
      <c r="BDC527" s="15"/>
      <c r="BDD527" s="15"/>
      <c r="BDE527" s="15"/>
      <c r="BDF527" s="15"/>
      <c r="BDG527" s="15"/>
      <c r="BDH527" s="15"/>
      <c r="BDI527" s="15"/>
      <c r="BDJ527" s="15"/>
      <c r="BDK527" s="15"/>
      <c r="BDL527" s="15"/>
      <c r="BDM527" s="15"/>
      <c r="BDN527" s="15"/>
      <c r="BDO527" s="15"/>
      <c r="BDP527" s="15"/>
      <c r="BDQ527" s="15"/>
      <c r="BDR527" s="15"/>
      <c r="BDS527" s="15"/>
      <c r="BDT527" s="15"/>
      <c r="BDU527" s="15"/>
      <c r="BDV527" s="15"/>
      <c r="BDW527" s="15"/>
      <c r="BDX527" s="15"/>
      <c r="BDY527" s="15"/>
      <c r="BDZ527" s="15"/>
      <c r="BEA527" s="15"/>
      <c r="BEB527" s="15"/>
      <c r="BEC527" s="15"/>
      <c r="BED527" s="15"/>
      <c r="BEE527" s="15"/>
      <c r="BEF527" s="15"/>
      <c r="BEG527" s="15"/>
      <c r="BEH527" s="15"/>
      <c r="BEI527" s="15"/>
      <c r="BEJ527" s="15"/>
      <c r="BEK527" s="15"/>
      <c r="BEL527" s="15"/>
      <c r="BEM527" s="15"/>
      <c r="BEN527" s="15"/>
      <c r="BEO527" s="15"/>
      <c r="BEP527" s="15"/>
      <c r="BEQ527" s="15"/>
      <c r="BER527" s="15"/>
      <c r="BES527" s="15"/>
      <c r="BET527" s="15"/>
      <c r="BEU527" s="15"/>
      <c r="BEV527" s="15"/>
      <c r="BEW527" s="15"/>
      <c r="BEX527" s="15"/>
      <c r="BEY527" s="15"/>
      <c r="BEZ527" s="15"/>
      <c r="BFA527" s="15"/>
      <c r="BFB527" s="15"/>
      <c r="BFC527" s="15"/>
      <c r="BFD527" s="15"/>
      <c r="BFE527" s="15"/>
      <c r="BFF527" s="15"/>
      <c r="BFG527" s="15"/>
      <c r="BFH527" s="15"/>
      <c r="BFI527" s="15"/>
      <c r="BFJ527" s="15"/>
      <c r="BFK527" s="15"/>
      <c r="BFL527" s="15"/>
      <c r="BFM527" s="15"/>
      <c r="BFN527" s="15"/>
      <c r="BFO527" s="15"/>
      <c r="BFP527" s="15"/>
      <c r="BFQ527" s="15"/>
      <c r="BFR527" s="15"/>
      <c r="BFS527" s="15"/>
      <c r="BFT527" s="15"/>
      <c r="BFU527" s="15"/>
      <c r="BFV527" s="15"/>
      <c r="BFW527" s="15"/>
      <c r="BFX527" s="15"/>
      <c r="BFY527" s="15"/>
      <c r="BFZ527" s="15"/>
      <c r="BGA527" s="15"/>
      <c r="BGB527" s="15"/>
      <c r="BGC527" s="15"/>
      <c r="BGD527" s="15"/>
      <c r="BGE527" s="15"/>
      <c r="BGF527" s="15"/>
      <c r="BGG527" s="15"/>
      <c r="BGH527" s="15"/>
      <c r="BGI527" s="15"/>
      <c r="BGJ527" s="15"/>
      <c r="BGK527" s="15"/>
      <c r="BGL527" s="15"/>
      <c r="BGM527" s="15"/>
      <c r="BGN527" s="15"/>
      <c r="BGO527" s="15"/>
      <c r="BGP527" s="15"/>
      <c r="BGQ527" s="15"/>
      <c r="BGR527" s="15"/>
      <c r="BGS527" s="15"/>
      <c r="BGT527" s="15"/>
      <c r="BGU527" s="15"/>
      <c r="BGV527" s="15"/>
      <c r="BGW527" s="15"/>
      <c r="BGX527" s="15"/>
      <c r="BGY527" s="15"/>
      <c r="BGZ527" s="15"/>
      <c r="BHA527" s="15"/>
      <c r="BHB527" s="15"/>
      <c r="BHC527" s="15"/>
      <c r="BHD527" s="15"/>
      <c r="BHE527" s="15"/>
      <c r="BHF527" s="15"/>
      <c r="BHG527" s="15"/>
      <c r="BHH527" s="15"/>
      <c r="BHI527" s="15"/>
      <c r="BHJ527" s="15"/>
      <c r="BHK527" s="15"/>
      <c r="BHL527" s="15"/>
      <c r="BHM527" s="15"/>
      <c r="BHN527" s="15"/>
      <c r="BHO527" s="15"/>
      <c r="BHP527" s="15"/>
      <c r="BHQ527" s="15"/>
      <c r="BHR527" s="15"/>
      <c r="BHS527" s="15"/>
      <c r="BHT527" s="15"/>
      <c r="BHU527" s="15"/>
      <c r="BHV527" s="15"/>
      <c r="BHW527" s="15"/>
      <c r="BHX527" s="15"/>
      <c r="BHY527" s="15"/>
      <c r="BHZ527" s="15"/>
      <c r="BIA527" s="15"/>
      <c r="BIB527" s="15"/>
      <c r="BIC527" s="15"/>
      <c r="BID527" s="15"/>
      <c r="BIE527" s="15"/>
      <c r="BIF527" s="15"/>
      <c r="BIG527" s="15"/>
      <c r="BIH527" s="15"/>
      <c r="BII527" s="15"/>
      <c r="BIJ527" s="15"/>
      <c r="BIK527" s="15"/>
      <c r="BIL527" s="15"/>
      <c r="BIM527" s="15"/>
      <c r="BIN527" s="15"/>
      <c r="BIO527" s="15"/>
      <c r="BIP527" s="15"/>
      <c r="BIQ527" s="15"/>
      <c r="BIR527" s="15"/>
      <c r="BIS527" s="15"/>
      <c r="BIT527" s="15"/>
      <c r="BIU527" s="15"/>
      <c r="BIV527" s="15"/>
      <c r="BIW527" s="15"/>
      <c r="BIX527" s="15"/>
      <c r="BIY527" s="15"/>
      <c r="BIZ527" s="15"/>
      <c r="BJA527" s="15"/>
      <c r="BJB527" s="15"/>
      <c r="BJC527" s="15"/>
      <c r="BJD527" s="15"/>
      <c r="BJE527" s="15"/>
      <c r="BJF527" s="15"/>
      <c r="BJG527" s="15"/>
      <c r="BJH527" s="15"/>
      <c r="BJI527" s="15"/>
      <c r="BJJ527" s="15"/>
      <c r="BJK527" s="15"/>
      <c r="BJL527" s="15"/>
      <c r="BJM527" s="15"/>
      <c r="BJN527" s="15"/>
      <c r="BJO527" s="15"/>
      <c r="BJP527" s="15"/>
      <c r="BJQ527" s="15"/>
      <c r="BJR527" s="15"/>
      <c r="BJS527" s="15"/>
      <c r="BJT527" s="15"/>
      <c r="BJU527" s="15"/>
      <c r="BJV527" s="15"/>
      <c r="BJW527" s="15"/>
      <c r="BJX527" s="15"/>
      <c r="BJY527" s="15"/>
      <c r="BJZ527" s="15"/>
      <c r="BKA527" s="15"/>
      <c r="BKB527" s="15"/>
      <c r="BKC527" s="15"/>
      <c r="BKD527" s="15"/>
      <c r="BKE527" s="15"/>
      <c r="BKF527" s="15"/>
      <c r="BKG527" s="15"/>
      <c r="BKH527" s="15"/>
      <c r="BKI527" s="15"/>
      <c r="BKJ527" s="15"/>
      <c r="BKK527" s="15"/>
      <c r="BKL527" s="15"/>
      <c r="BKM527" s="15"/>
      <c r="BKN527" s="15"/>
      <c r="BKO527" s="15"/>
      <c r="BKP527" s="15"/>
      <c r="BKQ527" s="15"/>
      <c r="BKR527" s="15"/>
      <c r="BKS527" s="15"/>
      <c r="BKT527" s="15"/>
      <c r="BKU527" s="15"/>
      <c r="BKV527" s="15"/>
      <c r="BKW527" s="15"/>
      <c r="BKX527" s="15"/>
      <c r="BKY527" s="15"/>
      <c r="BKZ527" s="15"/>
      <c r="BLA527" s="15"/>
      <c r="BLB527" s="15"/>
      <c r="BLC527" s="15"/>
      <c r="BLD527" s="15"/>
      <c r="BLE527" s="15"/>
      <c r="BLF527" s="15"/>
      <c r="BLG527" s="15"/>
      <c r="BLH527" s="15"/>
      <c r="BLI527" s="15"/>
      <c r="BLJ527" s="15"/>
      <c r="BLK527" s="15"/>
      <c r="BLL527" s="15"/>
      <c r="BLM527" s="15"/>
      <c r="BLN527" s="15"/>
      <c r="BLO527" s="15"/>
      <c r="BLP527" s="15"/>
      <c r="BLQ527" s="15"/>
      <c r="BLR527" s="15"/>
      <c r="BLS527" s="15"/>
      <c r="BLT527" s="15"/>
      <c r="BLU527" s="15"/>
      <c r="BLV527" s="15"/>
      <c r="BLW527" s="15"/>
      <c r="BLX527" s="15"/>
      <c r="BLY527" s="15"/>
      <c r="BLZ527" s="15"/>
      <c r="BMA527" s="15"/>
      <c r="BMB527" s="15"/>
      <c r="BMC527" s="15"/>
      <c r="BMD527" s="15"/>
      <c r="BME527" s="15"/>
      <c r="BMF527" s="15"/>
      <c r="BMG527" s="15"/>
      <c r="BMH527" s="15"/>
      <c r="BMI527" s="15"/>
      <c r="BMJ527" s="15"/>
      <c r="BMK527" s="15"/>
      <c r="BML527" s="15"/>
      <c r="BMM527" s="15"/>
      <c r="BMN527" s="15"/>
      <c r="BMO527" s="15"/>
      <c r="BMP527" s="15"/>
      <c r="BMQ527" s="15"/>
      <c r="BMR527" s="15"/>
      <c r="BMS527" s="15"/>
      <c r="BMT527" s="15"/>
      <c r="BMU527" s="15"/>
      <c r="BMV527" s="15"/>
      <c r="BMW527" s="15"/>
      <c r="BMX527" s="15"/>
      <c r="BMY527" s="15"/>
      <c r="BMZ527" s="15"/>
      <c r="BNA527" s="15"/>
      <c r="BNB527" s="15"/>
      <c r="BNC527" s="15"/>
      <c r="BND527" s="15"/>
      <c r="BNE527" s="15"/>
      <c r="BNF527" s="15"/>
      <c r="BNG527" s="15"/>
      <c r="BNH527" s="15"/>
      <c r="BNI527" s="15"/>
      <c r="BNJ527" s="15"/>
      <c r="BNK527" s="15"/>
      <c r="BNL527" s="15"/>
      <c r="BNM527" s="15"/>
      <c r="BNN527" s="15"/>
      <c r="BNO527" s="15"/>
      <c r="BNP527" s="15"/>
      <c r="BNQ527" s="15"/>
      <c r="BNR527" s="15"/>
      <c r="BNS527" s="15"/>
      <c r="BNT527" s="15"/>
      <c r="BNU527" s="15"/>
      <c r="BNV527" s="15"/>
      <c r="BNW527" s="15"/>
      <c r="BNX527" s="15"/>
      <c r="BNY527" s="15"/>
      <c r="BNZ527" s="15"/>
      <c r="BOA527" s="15"/>
      <c r="BOB527" s="15"/>
      <c r="BOC527" s="15"/>
      <c r="BOD527" s="15"/>
      <c r="BOE527" s="15"/>
      <c r="BOF527" s="15"/>
      <c r="BOG527" s="15"/>
      <c r="BOH527" s="15"/>
      <c r="BOI527" s="15"/>
      <c r="BOJ527" s="15"/>
      <c r="BOK527" s="15"/>
      <c r="BOL527" s="15"/>
      <c r="BOM527" s="15"/>
      <c r="BON527" s="15"/>
      <c r="BOO527" s="15"/>
      <c r="BOP527" s="15"/>
      <c r="BOQ527" s="15"/>
      <c r="BOR527" s="15"/>
      <c r="BOS527" s="15"/>
      <c r="BOT527" s="15"/>
      <c r="BOU527" s="15"/>
      <c r="BOV527" s="15"/>
      <c r="BOW527" s="15"/>
      <c r="BOX527" s="15"/>
      <c r="BOY527" s="15"/>
      <c r="BOZ527" s="15"/>
      <c r="BPA527" s="15"/>
      <c r="BPB527" s="15"/>
      <c r="BPC527" s="15"/>
      <c r="BPD527" s="15"/>
      <c r="BPE527" s="15"/>
      <c r="BPF527" s="15"/>
      <c r="BPG527" s="15"/>
      <c r="BPH527" s="15"/>
      <c r="BPI527" s="15"/>
      <c r="BPJ527" s="15"/>
      <c r="BPK527" s="15"/>
      <c r="BPL527" s="15"/>
      <c r="BPM527" s="15"/>
      <c r="BPN527" s="15"/>
      <c r="BPO527" s="15"/>
      <c r="BPP527" s="15"/>
      <c r="BPQ527" s="15"/>
      <c r="BPR527" s="15"/>
      <c r="BPS527" s="15"/>
      <c r="BPT527" s="15"/>
      <c r="BPU527" s="15"/>
      <c r="BPV527" s="15"/>
      <c r="BPW527" s="15"/>
      <c r="BPX527" s="15"/>
      <c r="BPY527" s="15"/>
      <c r="BPZ527" s="15"/>
      <c r="BQA527" s="15"/>
      <c r="BQB527" s="15"/>
      <c r="BQC527" s="15"/>
      <c r="BQD527" s="15"/>
      <c r="BQE527" s="15"/>
      <c r="BQF527" s="15"/>
      <c r="BQG527" s="15"/>
      <c r="BQH527" s="15"/>
      <c r="BQI527" s="15"/>
      <c r="BQJ527" s="15"/>
      <c r="BQK527" s="15"/>
      <c r="BQL527" s="15"/>
      <c r="BQM527" s="15"/>
      <c r="BQN527" s="15"/>
      <c r="BQO527" s="15"/>
      <c r="BQP527" s="15"/>
      <c r="BQQ527" s="15"/>
      <c r="BQR527" s="15"/>
      <c r="BQS527" s="15"/>
      <c r="BQT527" s="15"/>
      <c r="BQU527" s="15"/>
      <c r="BQV527" s="15"/>
      <c r="BQW527" s="15"/>
      <c r="BQX527" s="15"/>
      <c r="BQY527" s="15"/>
      <c r="BQZ527" s="15"/>
      <c r="BRA527" s="15"/>
      <c r="BRB527" s="15"/>
      <c r="BRC527" s="15"/>
      <c r="BRD527" s="15"/>
      <c r="BRE527" s="15"/>
      <c r="BRF527" s="15"/>
      <c r="BRG527" s="15"/>
      <c r="BRH527" s="15"/>
      <c r="BRI527" s="15"/>
      <c r="BRJ527" s="15"/>
      <c r="BRK527" s="15"/>
      <c r="BRL527" s="15"/>
      <c r="BRM527" s="15"/>
      <c r="BRN527" s="15"/>
      <c r="BRO527" s="15"/>
      <c r="BRP527" s="15"/>
      <c r="BRQ527" s="15"/>
      <c r="BRR527" s="15"/>
      <c r="BRS527" s="15"/>
      <c r="BRT527" s="15"/>
      <c r="BRU527" s="15"/>
      <c r="BRV527" s="15"/>
      <c r="BRW527" s="15"/>
      <c r="BRX527" s="15"/>
      <c r="BRY527" s="15"/>
      <c r="BRZ527" s="15"/>
      <c r="BSA527" s="15"/>
      <c r="BSB527" s="15"/>
      <c r="BSC527" s="15"/>
      <c r="BSD527" s="15"/>
      <c r="BSE527" s="15"/>
      <c r="BSF527" s="15"/>
      <c r="BSG527" s="15"/>
      <c r="BSH527" s="15"/>
      <c r="BSI527" s="15"/>
      <c r="BSJ527" s="15"/>
      <c r="BSK527" s="15"/>
      <c r="BSL527" s="15"/>
      <c r="BSM527" s="15"/>
      <c r="BSN527" s="15"/>
      <c r="BSO527" s="15"/>
      <c r="BSP527" s="15"/>
      <c r="BSQ527" s="15"/>
      <c r="BSR527" s="15"/>
      <c r="BSS527" s="15"/>
      <c r="BST527" s="15"/>
      <c r="BSU527" s="15"/>
      <c r="BSV527" s="15"/>
      <c r="BSW527" s="15"/>
      <c r="BSX527" s="15"/>
      <c r="BSY527" s="15"/>
      <c r="BSZ527" s="15"/>
      <c r="BTA527" s="15"/>
      <c r="BTB527" s="15"/>
      <c r="BTC527" s="15"/>
      <c r="BTD527" s="15"/>
      <c r="BTE527" s="15"/>
      <c r="BTF527" s="15"/>
      <c r="BTG527" s="15"/>
      <c r="BTH527" s="15"/>
      <c r="BTI527" s="15"/>
      <c r="BTJ527" s="15"/>
      <c r="BTK527" s="15"/>
      <c r="BTL527" s="15"/>
      <c r="BTM527" s="15"/>
      <c r="BTN527" s="15"/>
      <c r="BTO527" s="15"/>
      <c r="BTP527" s="15"/>
      <c r="BTQ527" s="15"/>
      <c r="BTR527" s="15"/>
      <c r="BTS527" s="15"/>
      <c r="BTT527" s="15"/>
      <c r="BTU527" s="15"/>
      <c r="BTV527" s="15"/>
      <c r="BTW527" s="15"/>
      <c r="BTX527" s="15"/>
      <c r="BTY527" s="15"/>
      <c r="BTZ527" s="15"/>
      <c r="BUA527" s="15"/>
      <c r="BUB527" s="15"/>
      <c r="BUC527" s="15"/>
      <c r="BUD527" s="15"/>
      <c r="BUE527" s="15"/>
      <c r="BUF527" s="15"/>
      <c r="BUG527" s="15"/>
      <c r="BUH527" s="15"/>
      <c r="BUI527" s="15"/>
      <c r="BUJ527" s="15"/>
      <c r="BUK527" s="15"/>
      <c r="BUL527" s="15"/>
      <c r="BUM527" s="15"/>
      <c r="BUN527" s="15"/>
      <c r="BUO527" s="15"/>
      <c r="BUP527" s="15"/>
      <c r="BUQ527" s="15"/>
      <c r="BUR527" s="15"/>
      <c r="BUS527" s="15"/>
      <c r="BUT527" s="15"/>
      <c r="BUU527" s="15"/>
      <c r="BUV527" s="15"/>
      <c r="BUW527" s="15"/>
      <c r="BUX527" s="15"/>
      <c r="BUY527" s="15"/>
      <c r="BUZ527" s="15"/>
      <c r="BVA527" s="15"/>
      <c r="BVB527" s="15"/>
      <c r="BVC527" s="15"/>
      <c r="BVD527" s="15"/>
      <c r="BVE527" s="15"/>
      <c r="BVF527" s="15"/>
      <c r="BVG527" s="15"/>
      <c r="BVH527" s="15"/>
      <c r="BVI527" s="15"/>
      <c r="BVJ527" s="15"/>
      <c r="BVK527" s="15"/>
      <c r="BVL527" s="15"/>
      <c r="BVM527" s="15"/>
      <c r="BVN527" s="15"/>
      <c r="BVO527" s="15"/>
      <c r="BVP527" s="15"/>
      <c r="BVQ527" s="15"/>
      <c r="BVR527" s="15"/>
      <c r="BVS527" s="15"/>
      <c r="BVT527" s="15"/>
      <c r="BVU527" s="15"/>
      <c r="BVV527" s="15"/>
      <c r="BVW527" s="15"/>
      <c r="BVX527" s="15"/>
      <c r="BVY527" s="15"/>
      <c r="BVZ527" s="15"/>
      <c r="BWA527" s="15"/>
      <c r="BWB527" s="15"/>
      <c r="BWC527" s="15"/>
      <c r="BWD527" s="15"/>
      <c r="BWE527" s="15"/>
      <c r="BWF527" s="15"/>
      <c r="BWG527" s="15"/>
      <c r="BWH527" s="15"/>
      <c r="BWI527" s="15"/>
      <c r="BWJ527" s="15"/>
      <c r="BWK527" s="15"/>
      <c r="BWL527" s="15"/>
      <c r="BWM527" s="15"/>
      <c r="BWN527" s="15"/>
      <c r="BWO527" s="15"/>
      <c r="BWP527" s="15"/>
      <c r="BWQ527" s="15"/>
      <c r="BWR527" s="15"/>
      <c r="BWS527" s="15"/>
      <c r="BWT527" s="15"/>
      <c r="BWU527" s="15"/>
      <c r="BWV527" s="15"/>
      <c r="BWW527" s="15"/>
      <c r="BWX527" s="15"/>
      <c r="BWY527" s="15"/>
      <c r="BWZ527" s="15"/>
      <c r="BXA527" s="15"/>
      <c r="BXB527" s="15"/>
      <c r="BXC527" s="15"/>
      <c r="BXD527" s="15"/>
      <c r="BXE527" s="15"/>
      <c r="BXF527" s="15"/>
      <c r="BXG527" s="15"/>
      <c r="BXH527" s="15"/>
      <c r="BXI527" s="15"/>
      <c r="BXJ527" s="15"/>
      <c r="BXK527" s="15"/>
      <c r="BXL527" s="15"/>
      <c r="BXM527" s="15"/>
      <c r="BXN527" s="15"/>
      <c r="BXO527" s="15"/>
      <c r="BXP527" s="15"/>
      <c r="BXQ527" s="15"/>
      <c r="BXR527" s="15"/>
      <c r="BXS527" s="15"/>
      <c r="BXT527" s="15"/>
      <c r="BXU527" s="15"/>
      <c r="BXV527" s="15"/>
      <c r="BXW527" s="15"/>
      <c r="BXX527" s="15"/>
      <c r="BXY527" s="15"/>
      <c r="BXZ527" s="15"/>
      <c r="BYA527" s="15"/>
      <c r="BYB527" s="15"/>
      <c r="BYC527" s="15"/>
      <c r="BYD527" s="15"/>
      <c r="BYE527" s="15"/>
      <c r="BYF527" s="15"/>
      <c r="BYG527" s="15"/>
      <c r="BYH527" s="15"/>
      <c r="BYI527" s="15"/>
      <c r="BYJ527" s="15"/>
      <c r="BYK527" s="15"/>
      <c r="BYL527" s="15"/>
      <c r="BYM527" s="15"/>
      <c r="BYN527" s="15"/>
      <c r="BYO527" s="15"/>
      <c r="BYP527" s="15"/>
      <c r="BYQ527" s="15"/>
      <c r="BYR527" s="15"/>
      <c r="BYS527" s="15"/>
      <c r="BYT527" s="15"/>
      <c r="BYU527" s="15"/>
      <c r="BYV527" s="15"/>
      <c r="BYW527" s="15"/>
      <c r="BYX527" s="15"/>
      <c r="BYY527" s="15"/>
      <c r="BYZ527" s="15"/>
      <c r="BZA527" s="15"/>
      <c r="BZB527" s="15"/>
      <c r="BZC527" s="15"/>
      <c r="BZD527" s="15"/>
      <c r="BZE527" s="15"/>
      <c r="BZF527" s="15"/>
      <c r="BZG527" s="15"/>
      <c r="BZH527" s="15"/>
      <c r="BZI527" s="15"/>
      <c r="BZJ527" s="15"/>
      <c r="BZK527" s="15"/>
      <c r="BZL527" s="15"/>
      <c r="BZM527" s="15"/>
      <c r="BZN527" s="15"/>
      <c r="BZO527" s="15"/>
      <c r="BZP527" s="15"/>
      <c r="BZQ527" s="15"/>
      <c r="BZR527" s="15"/>
      <c r="BZS527" s="15"/>
      <c r="BZT527" s="15"/>
      <c r="BZU527" s="15"/>
      <c r="BZV527" s="15"/>
      <c r="BZW527" s="15"/>
      <c r="BZX527" s="15"/>
      <c r="BZY527" s="15"/>
      <c r="BZZ527" s="15"/>
      <c r="CAA527" s="15"/>
      <c r="CAB527" s="15"/>
      <c r="CAC527" s="15"/>
      <c r="CAD527" s="15"/>
      <c r="CAE527" s="15"/>
      <c r="CAF527" s="15"/>
      <c r="CAG527" s="15"/>
      <c r="CAH527" s="15"/>
      <c r="CAI527" s="15"/>
      <c r="CAJ527" s="15"/>
      <c r="CAK527" s="15"/>
      <c r="CAL527" s="15"/>
      <c r="CAM527" s="15"/>
      <c r="CAN527" s="15"/>
      <c r="CAO527" s="15"/>
      <c r="CAP527" s="15"/>
      <c r="CAQ527" s="15"/>
      <c r="CAR527" s="15"/>
      <c r="CAS527" s="15"/>
      <c r="CAT527" s="15"/>
      <c r="CAU527" s="15"/>
      <c r="CAV527" s="15"/>
      <c r="CAW527" s="15"/>
      <c r="CAX527" s="15"/>
      <c r="CAY527" s="15"/>
      <c r="CAZ527" s="15"/>
      <c r="CBA527" s="15"/>
      <c r="CBB527" s="15"/>
      <c r="CBC527" s="15"/>
      <c r="CBD527" s="15"/>
      <c r="CBE527" s="15"/>
      <c r="CBF527" s="15"/>
      <c r="CBG527" s="15"/>
      <c r="CBH527" s="15"/>
      <c r="CBI527" s="15"/>
      <c r="CBJ527" s="15"/>
      <c r="CBK527" s="15"/>
      <c r="CBL527" s="15"/>
      <c r="CBM527" s="15"/>
      <c r="CBN527" s="15"/>
      <c r="CBO527" s="15"/>
      <c r="CBP527" s="15"/>
      <c r="CBQ527" s="15"/>
      <c r="CBR527" s="15"/>
      <c r="CBS527" s="15"/>
      <c r="CBT527" s="15"/>
      <c r="CBU527" s="15"/>
      <c r="CBV527" s="15"/>
      <c r="CBW527" s="15"/>
      <c r="CBX527" s="15"/>
      <c r="CBY527" s="15"/>
      <c r="CBZ527" s="15"/>
      <c r="CCA527" s="15"/>
      <c r="CCB527" s="15"/>
      <c r="CCC527" s="15"/>
      <c r="CCD527" s="15"/>
      <c r="CCE527" s="15"/>
      <c r="CCF527" s="15"/>
      <c r="CCG527" s="15"/>
      <c r="CCH527" s="15"/>
      <c r="CCI527" s="15"/>
      <c r="CCJ527" s="15"/>
      <c r="CCK527" s="15"/>
      <c r="CCL527" s="15"/>
      <c r="CCM527" s="15"/>
      <c r="CCN527" s="15"/>
      <c r="CCO527" s="15"/>
      <c r="CCP527" s="15"/>
      <c r="CCQ527" s="15"/>
      <c r="CCR527" s="15"/>
      <c r="CCS527" s="15"/>
      <c r="CCT527" s="15"/>
      <c r="CCU527" s="15"/>
      <c r="CCV527" s="15"/>
      <c r="CCW527" s="15"/>
      <c r="CCX527" s="15"/>
      <c r="CCY527" s="15"/>
      <c r="CCZ527" s="15"/>
      <c r="CDA527" s="15"/>
      <c r="CDB527" s="15"/>
      <c r="CDC527" s="15"/>
      <c r="CDD527" s="15"/>
      <c r="CDE527" s="15"/>
      <c r="CDF527" s="15"/>
      <c r="CDG527" s="15"/>
      <c r="CDH527" s="15"/>
      <c r="CDI527" s="15"/>
      <c r="CDJ527" s="15"/>
      <c r="CDK527" s="15"/>
      <c r="CDL527" s="15"/>
      <c r="CDM527" s="15"/>
      <c r="CDN527" s="15"/>
      <c r="CDO527" s="15"/>
      <c r="CDP527" s="15"/>
      <c r="CDQ527" s="15"/>
      <c r="CDR527" s="15"/>
      <c r="CDS527" s="15"/>
      <c r="CDT527" s="15"/>
      <c r="CDU527" s="15"/>
      <c r="CDV527" s="15"/>
      <c r="CDW527" s="15"/>
      <c r="CDX527" s="15"/>
      <c r="CDY527" s="15"/>
      <c r="CDZ527" s="15"/>
      <c r="CEA527" s="15"/>
      <c r="CEB527" s="15"/>
      <c r="CEC527" s="15"/>
      <c r="CED527" s="15"/>
      <c r="CEE527" s="15"/>
      <c r="CEF527" s="15"/>
      <c r="CEG527" s="15"/>
      <c r="CEH527" s="15"/>
      <c r="CEI527" s="15"/>
      <c r="CEJ527" s="15"/>
      <c r="CEK527" s="15"/>
      <c r="CEL527" s="15"/>
      <c r="CEM527" s="15"/>
      <c r="CEN527" s="15"/>
      <c r="CEO527" s="15"/>
      <c r="CEP527" s="15"/>
      <c r="CEQ527" s="15"/>
      <c r="CER527" s="15"/>
      <c r="CES527" s="15"/>
      <c r="CET527" s="15"/>
      <c r="CEU527" s="15"/>
      <c r="CEV527" s="15"/>
      <c r="CEW527" s="15"/>
      <c r="CEX527" s="15"/>
      <c r="CEY527" s="15"/>
      <c r="CEZ527" s="15"/>
      <c r="CFA527" s="15"/>
      <c r="CFB527" s="15"/>
      <c r="CFC527" s="15"/>
      <c r="CFD527" s="15"/>
      <c r="CFE527" s="15"/>
      <c r="CFF527" s="15"/>
      <c r="CFG527" s="15"/>
      <c r="CFH527" s="15"/>
      <c r="CFI527" s="15"/>
      <c r="CFJ527" s="15"/>
      <c r="CFK527" s="15"/>
      <c r="CFL527" s="15"/>
      <c r="CFM527" s="15"/>
      <c r="CFN527" s="15"/>
      <c r="CFO527" s="15"/>
      <c r="CFP527" s="15"/>
      <c r="CFQ527" s="15"/>
      <c r="CFR527" s="15"/>
      <c r="CFS527" s="15"/>
      <c r="CFT527" s="15"/>
      <c r="CFU527" s="15"/>
      <c r="CFV527" s="15"/>
      <c r="CFW527" s="15"/>
      <c r="CFX527" s="15"/>
      <c r="CFY527" s="15"/>
      <c r="CFZ527" s="15"/>
      <c r="CGA527" s="15"/>
      <c r="CGB527" s="15"/>
      <c r="CGC527" s="15"/>
      <c r="CGD527" s="15"/>
      <c r="CGE527" s="15"/>
      <c r="CGF527" s="15"/>
      <c r="CGG527" s="15"/>
      <c r="CGH527" s="15"/>
      <c r="CGI527" s="15"/>
      <c r="CGJ527" s="15"/>
      <c r="CGK527" s="15"/>
      <c r="CGL527" s="15"/>
      <c r="CGM527" s="15"/>
      <c r="CGN527" s="15"/>
      <c r="CGO527" s="15"/>
      <c r="CGP527" s="15"/>
      <c r="CGQ527" s="15"/>
      <c r="CGR527" s="15"/>
      <c r="CGS527" s="15"/>
      <c r="CGT527" s="15"/>
      <c r="CGU527" s="15"/>
      <c r="CGV527" s="15"/>
      <c r="CGW527" s="15"/>
      <c r="CGX527" s="15"/>
      <c r="CGY527" s="15"/>
      <c r="CGZ527" s="15"/>
      <c r="CHA527" s="15"/>
      <c r="CHB527" s="15"/>
      <c r="CHC527" s="15"/>
      <c r="CHD527" s="15"/>
      <c r="CHE527" s="15"/>
      <c r="CHF527" s="15"/>
      <c r="CHG527" s="15"/>
      <c r="CHH527" s="15"/>
      <c r="CHI527" s="15"/>
      <c r="CHJ527" s="15"/>
      <c r="CHK527" s="15"/>
      <c r="CHL527" s="15"/>
      <c r="CHM527" s="15"/>
      <c r="CHN527" s="15"/>
      <c r="CHO527" s="15"/>
      <c r="CHP527" s="15"/>
      <c r="CHQ527" s="15"/>
      <c r="CHR527" s="15"/>
      <c r="CHS527" s="15"/>
      <c r="CHT527" s="15"/>
      <c r="CHU527" s="15"/>
      <c r="CHV527" s="15"/>
      <c r="CHW527" s="15"/>
      <c r="CHX527" s="15"/>
      <c r="CHY527" s="15"/>
      <c r="CHZ527" s="15"/>
      <c r="CIA527" s="15"/>
      <c r="CIB527" s="15"/>
      <c r="CIC527" s="15"/>
      <c r="CID527" s="15"/>
      <c r="CIE527" s="15"/>
      <c r="CIF527" s="15"/>
      <c r="CIG527" s="15"/>
      <c r="CIH527" s="15"/>
      <c r="CII527" s="15"/>
      <c r="CIJ527" s="15"/>
      <c r="CIK527" s="15"/>
      <c r="CIL527" s="15"/>
      <c r="CIM527" s="15"/>
      <c r="CIN527" s="15"/>
      <c r="CIO527" s="15"/>
      <c r="CIP527" s="15"/>
      <c r="CIQ527" s="15"/>
      <c r="CIR527" s="15"/>
      <c r="CIS527" s="15"/>
      <c r="CIT527" s="15"/>
      <c r="CIU527" s="15"/>
      <c r="CIV527" s="15"/>
      <c r="CIW527" s="15"/>
      <c r="CIX527" s="15"/>
      <c r="CIY527" s="15"/>
      <c r="CIZ527" s="15"/>
      <c r="CJA527" s="15"/>
      <c r="CJB527" s="15"/>
      <c r="CJC527" s="15"/>
      <c r="CJD527" s="15"/>
      <c r="CJE527" s="15"/>
      <c r="CJF527" s="15"/>
      <c r="CJG527" s="15"/>
      <c r="CJH527" s="15"/>
      <c r="CJI527" s="15"/>
      <c r="CJJ527" s="15"/>
      <c r="CJK527" s="15"/>
      <c r="CJL527" s="15"/>
      <c r="CJM527" s="15"/>
      <c r="CJN527" s="15"/>
      <c r="CJO527" s="15"/>
      <c r="CJP527" s="15"/>
      <c r="CJQ527" s="15"/>
      <c r="CJR527" s="15"/>
      <c r="CJS527" s="15"/>
      <c r="CJT527" s="15"/>
      <c r="CJU527" s="15"/>
      <c r="CJV527" s="15"/>
      <c r="CJW527" s="15"/>
      <c r="CJX527" s="15"/>
      <c r="CJY527" s="15"/>
      <c r="CJZ527" s="15"/>
      <c r="CKA527" s="15"/>
      <c r="CKB527" s="15"/>
      <c r="CKC527" s="15"/>
      <c r="CKD527" s="15"/>
      <c r="CKE527" s="15"/>
      <c r="CKF527" s="15"/>
      <c r="CKG527" s="15"/>
      <c r="CKH527" s="15"/>
      <c r="CKI527" s="15"/>
      <c r="CKJ527" s="15"/>
      <c r="CKK527" s="15"/>
      <c r="CKL527" s="15"/>
      <c r="CKM527" s="15"/>
      <c r="CKN527" s="15"/>
      <c r="CKO527" s="15"/>
      <c r="CKP527" s="15"/>
      <c r="CKQ527" s="15"/>
      <c r="CKR527" s="15"/>
      <c r="CKS527" s="15"/>
      <c r="CKT527" s="15"/>
      <c r="CKU527" s="15"/>
      <c r="CKV527" s="15"/>
      <c r="CKW527" s="15"/>
      <c r="CKX527" s="15"/>
      <c r="CKY527" s="15"/>
      <c r="CKZ527" s="15"/>
      <c r="CLA527" s="15"/>
      <c r="CLB527" s="15"/>
      <c r="CLC527" s="15"/>
      <c r="CLD527" s="15"/>
      <c r="CLE527" s="15"/>
      <c r="CLF527" s="15"/>
      <c r="CLG527" s="15"/>
      <c r="CLH527" s="15"/>
      <c r="CLI527" s="15"/>
      <c r="CLJ527" s="15"/>
      <c r="CLK527" s="15"/>
      <c r="CLL527" s="15"/>
      <c r="CLM527" s="15"/>
      <c r="CLN527" s="15"/>
      <c r="CLO527" s="15"/>
      <c r="CLP527" s="15"/>
      <c r="CLQ527" s="15"/>
      <c r="CLR527" s="15"/>
      <c r="CLS527" s="15"/>
      <c r="CLT527" s="15"/>
      <c r="CLU527" s="15"/>
      <c r="CLV527" s="15"/>
      <c r="CLW527" s="15"/>
      <c r="CLX527" s="15"/>
      <c r="CLY527" s="15"/>
      <c r="CLZ527" s="15"/>
      <c r="CMA527" s="15"/>
      <c r="CMB527" s="15"/>
      <c r="CMC527" s="15"/>
      <c r="CMD527" s="15"/>
      <c r="CME527" s="15"/>
      <c r="CMF527" s="15"/>
      <c r="CMG527" s="15"/>
      <c r="CMH527" s="15"/>
      <c r="CMI527" s="15"/>
      <c r="CMJ527" s="15"/>
      <c r="CMK527" s="15"/>
      <c r="CML527" s="15"/>
      <c r="CMM527" s="15"/>
      <c r="CMN527" s="15"/>
      <c r="CMO527" s="15"/>
      <c r="CMP527" s="15"/>
      <c r="CMQ527" s="15"/>
      <c r="CMR527" s="15"/>
      <c r="CMS527" s="15"/>
      <c r="CMT527" s="15"/>
      <c r="CMU527" s="15"/>
      <c r="CMV527" s="15"/>
      <c r="CMW527" s="15"/>
      <c r="CMX527" s="15"/>
      <c r="CMY527" s="15"/>
      <c r="CMZ527" s="15"/>
      <c r="CNA527" s="15"/>
      <c r="CNB527" s="15"/>
      <c r="CNC527" s="15"/>
      <c r="CND527" s="15"/>
      <c r="CNE527" s="15"/>
      <c r="CNF527" s="15"/>
      <c r="CNG527" s="15"/>
      <c r="CNH527" s="15"/>
      <c r="CNI527" s="15"/>
      <c r="CNJ527" s="15"/>
      <c r="CNK527" s="15"/>
      <c r="CNL527" s="15"/>
      <c r="CNM527" s="15"/>
      <c r="CNN527" s="15"/>
      <c r="CNO527" s="15"/>
      <c r="CNP527" s="15"/>
      <c r="CNQ527" s="15"/>
      <c r="CNR527" s="15"/>
      <c r="CNS527" s="15"/>
      <c r="CNT527" s="15"/>
      <c r="CNU527" s="15"/>
      <c r="CNV527" s="15"/>
      <c r="CNW527" s="15"/>
      <c r="CNX527" s="15"/>
      <c r="CNY527" s="15"/>
      <c r="CNZ527" s="15"/>
      <c r="COA527" s="15"/>
      <c r="COB527" s="15"/>
      <c r="COC527" s="15"/>
      <c r="COD527" s="15"/>
      <c r="COE527" s="15"/>
      <c r="COF527" s="15"/>
      <c r="COG527" s="15"/>
      <c r="COH527" s="15"/>
      <c r="COI527" s="15"/>
      <c r="COJ527" s="15"/>
      <c r="COK527" s="15"/>
      <c r="COL527" s="15"/>
      <c r="COM527" s="15"/>
      <c r="CON527" s="15"/>
      <c r="COO527" s="15"/>
      <c r="COP527" s="15"/>
      <c r="COQ527" s="15"/>
      <c r="COR527" s="15"/>
      <c r="COS527" s="15"/>
      <c r="COT527" s="15"/>
      <c r="COU527" s="15"/>
      <c r="COV527" s="15"/>
      <c r="COW527" s="15"/>
      <c r="COX527" s="15"/>
      <c r="COY527" s="15"/>
      <c r="COZ527" s="15"/>
      <c r="CPA527" s="15"/>
      <c r="CPB527" s="15"/>
      <c r="CPC527" s="15"/>
      <c r="CPD527" s="15"/>
      <c r="CPE527" s="15"/>
      <c r="CPF527" s="15"/>
      <c r="CPG527" s="15"/>
      <c r="CPH527" s="15"/>
      <c r="CPI527" s="15"/>
      <c r="CPJ527" s="15"/>
      <c r="CPK527" s="15"/>
      <c r="CPL527" s="15"/>
      <c r="CPM527" s="15"/>
      <c r="CPN527" s="15"/>
      <c r="CPO527" s="15"/>
      <c r="CPP527" s="15"/>
      <c r="CPQ527" s="15"/>
      <c r="CPR527" s="15"/>
      <c r="CPS527" s="15"/>
      <c r="CPT527" s="15"/>
      <c r="CPU527" s="15"/>
      <c r="CPV527" s="15"/>
      <c r="CPW527" s="15"/>
      <c r="CPX527" s="15"/>
      <c r="CPY527" s="15"/>
      <c r="CPZ527" s="15"/>
      <c r="CQA527" s="15"/>
      <c r="CQB527" s="15"/>
      <c r="CQC527" s="15"/>
      <c r="CQD527" s="15"/>
      <c r="CQE527" s="15"/>
      <c r="CQF527" s="15"/>
      <c r="CQG527" s="15"/>
      <c r="CQH527" s="15"/>
      <c r="CQI527" s="15"/>
      <c r="CQJ527" s="15"/>
      <c r="CQK527" s="15"/>
      <c r="CQL527" s="15"/>
      <c r="CQM527" s="15"/>
      <c r="CQN527" s="15"/>
      <c r="CQO527" s="15"/>
      <c r="CQP527" s="15"/>
      <c r="CQQ527" s="15"/>
      <c r="CQR527" s="15"/>
      <c r="CQS527" s="15"/>
      <c r="CQT527" s="15"/>
      <c r="CQU527" s="15"/>
      <c r="CQV527" s="15"/>
      <c r="CQW527" s="15"/>
      <c r="CQX527" s="15"/>
      <c r="CQY527" s="15"/>
      <c r="CQZ527" s="15"/>
      <c r="CRA527" s="15"/>
      <c r="CRB527" s="15"/>
      <c r="CRC527" s="15"/>
      <c r="CRD527" s="15"/>
      <c r="CRE527" s="15"/>
      <c r="CRF527" s="15"/>
      <c r="CRG527" s="15"/>
      <c r="CRH527" s="15"/>
      <c r="CRI527" s="15"/>
      <c r="CRJ527" s="15"/>
      <c r="CRK527" s="15"/>
      <c r="CRL527" s="15"/>
      <c r="CRM527" s="15"/>
      <c r="CRN527" s="15"/>
      <c r="CRO527" s="15"/>
      <c r="CRP527" s="15"/>
      <c r="CRQ527" s="15"/>
      <c r="CRR527" s="15"/>
      <c r="CRS527" s="15"/>
      <c r="CRT527" s="15"/>
      <c r="CRU527" s="15"/>
      <c r="CRV527" s="15"/>
      <c r="CRW527" s="15"/>
      <c r="CRX527" s="15"/>
      <c r="CRY527" s="15"/>
      <c r="CRZ527" s="15"/>
      <c r="CSA527" s="15"/>
      <c r="CSB527" s="15"/>
      <c r="CSC527" s="15"/>
      <c r="CSD527" s="15"/>
      <c r="CSE527" s="15"/>
      <c r="CSF527" s="15"/>
      <c r="CSG527" s="15"/>
      <c r="CSH527" s="15"/>
      <c r="CSI527" s="15"/>
      <c r="CSJ527" s="15"/>
      <c r="CSK527" s="15"/>
      <c r="CSL527" s="15"/>
      <c r="CSM527" s="15"/>
      <c r="CSN527" s="15"/>
      <c r="CSO527" s="15"/>
      <c r="CSP527" s="15"/>
      <c r="CSQ527" s="15"/>
      <c r="CSR527" s="15"/>
      <c r="CSS527" s="15"/>
      <c r="CST527" s="15"/>
      <c r="CSU527" s="15"/>
      <c r="CSV527" s="15"/>
      <c r="CSW527" s="15"/>
      <c r="CSX527" s="15"/>
      <c r="CSY527" s="15"/>
      <c r="CSZ527" s="15"/>
      <c r="CTA527" s="15"/>
      <c r="CTB527" s="15"/>
      <c r="CTC527" s="15"/>
      <c r="CTD527" s="15"/>
      <c r="CTE527" s="15"/>
      <c r="CTF527" s="15"/>
      <c r="CTG527" s="15"/>
      <c r="CTH527" s="15"/>
      <c r="CTI527" s="15"/>
      <c r="CTJ527" s="15"/>
      <c r="CTK527" s="15"/>
      <c r="CTL527" s="15"/>
      <c r="CTM527" s="15"/>
      <c r="CTN527" s="15"/>
      <c r="CTO527" s="15"/>
      <c r="CTP527" s="15"/>
      <c r="CTQ527" s="15"/>
      <c r="CTR527" s="15"/>
      <c r="CTS527" s="15"/>
      <c r="CTT527" s="15"/>
      <c r="CTU527" s="15"/>
      <c r="CTV527" s="15"/>
      <c r="CTW527" s="15"/>
      <c r="CTX527" s="15"/>
      <c r="CTY527" s="15"/>
      <c r="CTZ527" s="15"/>
      <c r="CUA527" s="15"/>
      <c r="CUB527" s="15"/>
      <c r="CUC527" s="15"/>
      <c r="CUD527" s="15"/>
      <c r="CUE527" s="15"/>
      <c r="CUF527" s="15"/>
      <c r="CUG527" s="15"/>
      <c r="CUH527" s="15"/>
      <c r="CUI527" s="15"/>
      <c r="CUJ527" s="15"/>
      <c r="CUK527" s="15"/>
      <c r="CUL527" s="15"/>
      <c r="CUM527" s="15"/>
      <c r="CUN527" s="15"/>
      <c r="CUO527" s="15"/>
      <c r="CUP527" s="15"/>
      <c r="CUQ527" s="15"/>
      <c r="CUR527" s="15"/>
      <c r="CUS527" s="15"/>
      <c r="CUT527" s="15"/>
      <c r="CUU527" s="15"/>
      <c r="CUV527" s="15"/>
      <c r="CUW527" s="15"/>
      <c r="CUX527" s="15"/>
      <c r="CUY527" s="15"/>
      <c r="CUZ527" s="15"/>
      <c r="CVA527" s="15"/>
      <c r="CVB527" s="15"/>
      <c r="CVC527" s="15"/>
      <c r="CVD527" s="15"/>
      <c r="CVE527" s="15"/>
      <c r="CVF527" s="15"/>
      <c r="CVG527" s="15"/>
      <c r="CVH527" s="15"/>
      <c r="CVI527" s="15"/>
      <c r="CVJ527" s="15"/>
      <c r="CVK527" s="15"/>
      <c r="CVL527" s="15"/>
      <c r="CVM527" s="15"/>
      <c r="CVN527" s="15"/>
      <c r="CVO527" s="15"/>
      <c r="CVP527" s="15"/>
      <c r="CVQ527" s="15"/>
      <c r="CVR527" s="15"/>
      <c r="CVS527" s="15"/>
      <c r="CVT527" s="15"/>
      <c r="CVU527" s="15"/>
      <c r="CVV527" s="15"/>
      <c r="CVW527" s="15"/>
      <c r="CVX527" s="15"/>
      <c r="CVY527" s="15"/>
      <c r="CVZ527" s="15"/>
      <c r="CWA527" s="15"/>
      <c r="CWB527" s="15"/>
      <c r="CWC527" s="15"/>
      <c r="CWD527" s="15"/>
      <c r="CWE527" s="15"/>
      <c r="CWF527" s="15"/>
      <c r="CWG527" s="15"/>
      <c r="CWH527" s="15"/>
      <c r="CWI527" s="15"/>
      <c r="CWJ527" s="15"/>
      <c r="CWK527" s="15"/>
      <c r="CWL527" s="15"/>
      <c r="CWM527" s="15"/>
      <c r="CWN527" s="15"/>
      <c r="CWO527" s="15"/>
      <c r="CWP527" s="15"/>
      <c r="CWQ527" s="15"/>
      <c r="CWR527" s="15"/>
      <c r="CWS527" s="15"/>
      <c r="CWT527" s="15"/>
      <c r="CWU527" s="15"/>
      <c r="CWV527" s="15"/>
      <c r="CWW527" s="15"/>
      <c r="CWX527" s="15"/>
      <c r="CWY527" s="15"/>
      <c r="CWZ527" s="15"/>
      <c r="CXA527" s="15"/>
      <c r="CXB527" s="15"/>
      <c r="CXC527" s="15"/>
      <c r="CXD527" s="15"/>
      <c r="CXE527" s="15"/>
      <c r="CXF527" s="15"/>
      <c r="CXG527" s="15"/>
      <c r="CXH527" s="15"/>
      <c r="CXI527" s="15"/>
      <c r="CXJ527" s="15"/>
      <c r="CXK527" s="15"/>
      <c r="CXL527" s="15"/>
      <c r="CXM527" s="15"/>
      <c r="CXN527" s="15"/>
      <c r="CXO527" s="15"/>
      <c r="CXP527" s="15"/>
      <c r="CXQ527" s="15"/>
      <c r="CXR527" s="15"/>
      <c r="CXS527" s="15"/>
      <c r="CXT527" s="15"/>
      <c r="CXU527" s="15"/>
      <c r="CXV527" s="15"/>
      <c r="CXW527" s="15"/>
      <c r="CXX527" s="15"/>
      <c r="CXY527" s="15"/>
      <c r="CXZ527" s="15"/>
      <c r="CYA527" s="15"/>
      <c r="CYB527" s="15"/>
      <c r="CYC527" s="15"/>
      <c r="CYD527" s="15"/>
      <c r="CYE527" s="15"/>
      <c r="CYF527" s="15"/>
      <c r="CYG527" s="15"/>
      <c r="CYH527" s="15"/>
      <c r="CYI527" s="15"/>
      <c r="CYJ527" s="15"/>
      <c r="CYK527" s="15"/>
      <c r="CYL527" s="15"/>
      <c r="CYM527" s="15"/>
      <c r="CYN527" s="15"/>
      <c r="CYO527" s="15"/>
      <c r="CYP527" s="15"/>
      <c r="CYQ527" s="15"/>
      <c r="CYR527" s="15"/>
      <c r="CYS527" s="15"/>
      <c r="CYT527" s="15"/>
      <c r="CYU527" s="15"/>
      <c r="CYV527" s="15"/>
      <c r="CYW527" s="15"/>
      <c r="CYX527" s="15"/>
      <c r="CYY527" s="15"/>
      <c r="CYZ527" s="15"/>
      <c r="CZA527" s="15"/>
      <c r="CZB527" s="15"/>
      <c r="CZC527" s="15"/>
      <c r="CZD527" s="15"/>
      <c r="CZE527" s="15"/>
      <c r="CZF527" s="15"/>
      <c r="CZG527" s="15"/>
      <c r="CZH527" s="15"/>
      <c r="CZI527" s="15"/>
      <c r="CZJ527" s="15"/>
      <c r="CZK527" s="15"/>
      <c r="CZL527" s="15"/>
      <c r="CZM527" s="15"/>
      <c r="CZN527" s="15"/>
      <c r="CZO527" s="15"/>
      <c r="CZP527" s="15"/>
      <c r="CZQ527" s="15"/>
      <c r="CZR527" s="15"/>
      <c r="CZS527" s="15"/>
      <c r="CZT527" s="15"/>
      <c r="CZU527" s="15"/>
      <c r="CZV527" s="15"/>
      <c r="CZW527" s="15"/>
      <c r="CZX527" s="15"/>
      <c r="CZY527" s="15"/>
      <c r="CZZ527" s="15"/>
      <c r="DAA527" s="15"/>
      <c r="DAB527" s="15"/>
      <c r="DAC527" s="15"/>
      <c r="DAD527" s="15"/>
      <c r="DAE527" s="15"/>
      <c r="DAF527" s="15"/>
      <c r="DAG527" s="15"/>
      <c r="DAH527" s="15"/>
      <c r="DAI527" s="15"/>
      <c r="DAJ527" s="15"/>
      <c r="DAK527" s="15"/>
      <c r="DAL527" s="15"/>
      <c r="DAM527" s="15"/>
      <c r="DAN527" s="15"/>
      <c r="DAO527" s="15"/>
      <c r="DAP527" s="15"/>
      <c r="DAQ527" s="15"/>
      <c r="DAR527" s="15"/>
      <c r="DAS527" s="15"/>
      <c r="DAT527" s="15"/>
      <c r="DAU527" s="15"/>
      <c r="DAV527" s="15"/>
      <c r="DAW527" s="15"/>
      <c r="DAX527" s="15"/>
      <c r="DAY527" s="15"/>
      <c r="DAZ527" s="15"/>
      <c r="DBA527" s="15"/>
      <c r="DBB527" s="15"/>
      <c r="DBC527" s="15"/>
      <c r="DBD527" s="15"/>
      <c r="DBE527" s="15"/>
      <c r="DBF527" s="15"/>
      <c r="DBG527" s="15"/>
      <c r="DBH527" s="15"/>
      <c r="DBI527" s="15"/>
      <c r="DBJ527" s="15"/>
      <c r="DBK527" s="15"/>
      <c r="DBL527" s="15"/>
      <c r="DBM527" s="15"/>
      <c r="DBN527" s="15"/>
      <c r="DBO527" s="15"/>
      <c r="DBP527" s="15"/>
      <c r="DBQ527" s="15"/>
      <c r="DBR527" s="15"/>
      <c r="DBS527" s="15"/>
      <c r="DBT527" s="15"/>
      <c r="DBU527" s="15"/>
      <c r="DBV527" s="15"/>
      <c r="DBW527" s="15"/>
      <c r="DBX527" s="15"/>
      <c r="DBY527" s="15"/>
      <c r="DBZ527" s="15"/>
      <c r="DCA527" s="15"/>
      <c r="DCB527" s="15"/>
      <c r="DCC527" s="15"/>
      <c r="DCD527" s="15"/>
      <c r="DCE527" s="15"/>
      <c r="DCF527" s="15"/>
      <c r="DCG527" s="15"/>
      <c r="DCH527" s="15"/>
      <c r="DCI527" s="15"/>
      <c r="DCJ527" s="15"/>
      <c r="DCK527" s="15"/>
      <c r="DCL527" s="15"/>
      <c r="DCM527" s="15"/>
      <c r="DCN527" s="15"/>
      <c r="DCO527" s="15"/>
      <c r="DCP527" s="15"/>
      <c r="DCQ527" s="15"/>
      <c r="DCR527" s="15"/>
      <c r="DCS527" s="15"/>
      <c r="DCT527" s="15"/>
      <c r="DCU527" s="15"/>
      <c r="DCV527" s="15"/>
      <c r="DCW527" s="15"/>
      <c r="DCX527" s="15"/>
      <c r="DCY527" s="15"/>
      <c r="DCZ527" s="15"/>
      <c r="DDA527" s="15"/>
      <c r="DDB527" s="15"/>
      <c r="DDC527" s="15"/>
      <c r="DDD527" s="15"/>
      <c r="DDE527" s="15"/>
      <c r="DDF527" s="15"/>
      <c r="DDG527" s="15"/>
      <c r="DDH527" s="15"/>
      <c r="DDI527" s="15"/>
      <c r="DDJ527" s="15"/>
      <c r="DDK527" s="15"/>
      <c r="DDL527" s="15"/>
      <c r="DDM527" s="15"/>
      <c r="DDN527" s="15"/>
      <c r="DDO527" s="15"/>
      <c r="DDP527" s="15"/>
      <c r="DDQ527" s="15"/>
      <c r="DDR527" s="15"/>
      <c r="DDS527" s="15"/>
      <c r="DDT527" s="15"/>
      <c r="DDU527" s="15"/>
      <c r="DDV527" s="15"/>
      <c r="DDW527" s="15"/>
      <c r="DDX527" s="15"/>
      <c r="DDY527" s="15"/>
      <c r="DDZ527" s="15"/>
      <c r="DEA527" s="15"/>
      <c r="DEB527" s="15"/>
      <c r="DEC527" s="15"/>
      <c r="DED527" s="15"/>
      <c r="DEE527" s="15"/>
      <c r="DEF527" s="15"/>
      <c r="DEG527" s="15"/>
      <c r="DEH527" s="15"/>
      <c r="DEI527" s="15"/>
      <c r="DEJ527" s="15"/>
      <c r="DEK527" s="15"/>
      <c r="DEL527" s="15"/>
      <c r="DEM527" s="15"/>
      <c r="DEN527" s="15"/>
      <c r="DEO527" s="15"/>
      <c r="DEP527" s="15"/>
      <c r="DEQ527" s="15"/>
      <c r="DER527" s="15"/>
      <c r="DES527" s="15"/>
      <c r="DET527" s="15"/>
      <c r="DEU527" s="15"/>
      <c r="DEV527" s="15"/>
      <c r="DEW527" s="15"/>
      <c r="DEX527" s="15"/>
      <c r="DEY527" s="15"/>
      <c r="DEZ527" s="15"/>
      <c r="DFA527" s="15"/>
      <c r="DFB527" s="15"/>
      <c r="DFC527" s="15"/>
      <c r="DFD527" s="15"/>
      <c r="DFE527" s="15"/>
      <c r="DFF527" s="15"/>
      <c r="DFG527" s="15"/>
      <c r="DFH527" s="15"/>
      <c r="DFI527" s="15"/>
      <c r="DFJ527" s="15"/>
      <c r="DFK527" s="15"/>
      <c r="DFL527" s="15"/>
      <c r="DFM527" s="15"/>
      <c r="DFN527" s="15"/>
      <c r="DFO527" s="15"/>
      <c r="DFP527" s="15"/>
      <c r="DFQ527" s="15"/>
      <c r="DFR527" s="15"/>
      <c r="DFS527" s="15"/>
      <c r="DFT527" s="15"/>
      <c r="DFU527" s="15"/>
      <c r="DFV527" s="15"/>
      <c r="DFW527" s="15"/>
      <c r="DFX527" s="15"/>
      <c r="DFY527" s="15"/>
      <c r="DFZ527" s="15"/>
      <c r="DGA527" s="15"/>
      <c r="DGB527" s="15"/>
      <c r="DGC527" s="15"/>
      <c r="DGD527" s="15"/>
      <c r="DGE527" s="15"/>
      <c r="DGF527" s="15"/>
      <c r="DGG527" s="15"/>
      <c r="DGH527" s="15"/>
      <c r="DGI527" s="15"/>
      <c r="DGJ527" s="15"/>
      <c r="DGK527" s="15"/>
      <c r="DGL527" s="15"/>
      <c r="DGM527" s="15"/>
      <c r="DGN527" s="15"/>
      <c r="DGO527" s="15"/>
      <c r="DGP527" s="15"/>
      <c r="DGQ527" s="15"/>
      <c r="DGR527" s="15"/>
      <c r="DGS527" s="15"/>
      <c r="DGT527" s="15"/>
      <c r="DGU527" s="15"/>
      <c r="DGV527" s="15"/>
      <c r="DGW527" s="15"/>
      <c r="DGX527" s="15"/>
      <c r="DGY527" s="15"/>
      <c r="DGZ527" s="15"/>
      <c r="DHA527" s="15"/>
      <c r="DHB527" s="15"/>
      <c r="DHC527" s="15"/>
      <c r="DHD527" s="15"/>
      <c r="DHE527" s="15"/>
      <c r="DHF527" s="15"/>
      <c r="DHG527" s="15"/>
      <c r="DHH527" s="15"/>
      <c r="DHI527" s="15"/>
      <c r="DHJ527" s="15"/>
      <c r="DHK527" s="15"/>
      <c r="DHL527" s="15"/>
      <c r="DHM527" s="15"/>
      <c r="DHN527" s="15"/>
      <c r="DHO527" s="15"/>
      <c r="DHP527" s="15"/>
      <c r="DHQ527" s="15"/>
      <c r="DHR527" s="15"/>
      <c r="DHS527" s="15"/>
      <c r="DHT527" s="15"/>
      <c r="DHU527" s="15"/>
      <c r="DHV527" s="15"/>
      <c r="DHW527" s="15"/>
      <c r="DHX527" s="15"/>
      <c r="DHY527" s="15"/>
      <c r="DHZ527" s="15"/>
      <c r="DIA527" s="15"/>
      <c r="DIB527" s="15"/>
      <c r="DIC527" s="15"/>
      <c r="DID527" s="15"/>
      <c r="DIE527" s="15"/>
      <c r="DIF527" s="15"/>
      <c r="DIG527" s="15"/>
      <c r="DIH527" s="15"/>
      <c r="DII527" s="15"/>
      <c r="DIJ527" s="15"/>
      <c r="DIK527" s="15"/>
      <c r="DIL527" s="15"/>
      <c r="DIM527" s="15"/>
      <c r="DIN527" s="15"/>
      <c r="DIO527" s="15"/>
      <c r="DIP527" s="15"/>
      <c r="DIQ527" s="15"/>
      <c r="DIR527" s="15"/>
      <c r="DIS527" s="15"/>
      <c r="DIT527" s="15"/>
      <c r="DIU527" s="15"/>
      <c r="DIV527" s="15"/>
      <c r="DIW527" s="15"/>
      <c r="DIX527" s="15"/>
      <c r="DIY527" s="15"/>
      <c r="DIZ527" s="15"/>
      <c r="DJA527" s="15"/>
      <c r="DJB527" s="15"/>
      <c r="DJC527" s="15"/>
      <c r="DJD527" s="15"/>
      <c r="DJE527" s="15"/>
      <c r="DJF527" s="15"/>
      <c r="DJG527" s="15"/>
      <c r="DJH527" s="15"/>
      <c r="DJI527" s="15"/>
      <c r="DJJ527" s="15"/>
      <c r="DJK527" s="15"/>
      <c r="DJL527" s="15"/>
      <c r="DJM527" s="15"/>
      <c r="DJN527" s="15"/>
      <c r="DJO527" s="15"/>
      <c r="DJP527" s="15"/>
      <c r="DJQ527" s="15"/>
      <c r="DJR527" s="15"/>
      <c r="DJS527" s="15"/>
      <c r="DJT527" s="15"/>
      <c r="DJU527" s="15"/>
      <c r="DJV527" s="15"/>
      <c r="DJW527" s="15"/>
      <c r="DJX527" s="15"/>
      <c r="DJY527" s="15"/>
      <c r="DJZ527" s="15"/>
      <c r="DKA527" s="15"/>
      <c r="DKB527" s="15"/>
      <c r="DKC527" s="15"/>
      <c r="DKD527" s="15"/>
      <c r="DKE527" s="15"/>
      <c r="DKF527" s="15"/>
      <c r="DKG527" s="15"/>
      <c r="DKH527" s="15"/>
      <c r="DKI527" s="15"/>
      <c r="DKJ527" s="15"/>
      <c r="DKK527" s="15"/>
      <c r="DKL527" s="15"/>
      <c r="DKM527" s="15"/>
      <c r="DKN527" s="15"/>
      <c r="DKO527" s="15"/>
      <c r="DKP527" s="15"/>
      <c r="DKQ527" s="15"/>
      <c r="DKR527" s="15"/>
      <c r="DKS527" s="15"/>
      <c r="DKT527" s="15"/>
      <c r="DKU527" s="15"/>
      <c r="DKV527" s="15"/>
      <c r="DKW527" s="15"/>
      <c r="DKX527" s="15"/>
      <c r="DKY527" s="15"/>
      <c r="DKZ527" s="15"/>
      <c r="DLA527" s="15"/>
      <c r="DLB527" s="15"/>
      <c r="DLC527" s="15"/>
      <c r="DLD527" s="15"/>
      <c r="DLE527" s="15"/>
      <c r="DLF527" s="15"/>
      <c r="DLG527" s="15"/>
      <c r="DLH527" s="15"/>
      <c r="DLI527" s="15"/>
      <c r="DLJ527" s="15"/>
      <c r="DLK527" s="15"/>
      <c r="DLL527" s="15"/>
      <c r="DLM527" s="15"/>
      <c r="DLN527" s="15"/>
      <c r="DLO527" s="15"/>
      <c r="DLP527" s="15"/>
      <c r="DLQ527" s="15"/>
      <c r="DLR527" s="15"/>
      <c r="DLS527" s="15"/>
      <c r="DLT527" s="15"/>
      <c r="DLU527" s="15"/>
      <c r="DLV527" s="15"/>
      <c r="DLW527" s="15"/>
      <c r="DLX527" s="15"/>
      <c r="DLY527" s="15"/>
      <c r="DLZ527" s="15"/>
      <c r="DMA527" s="15"/>
      <c r="DMB527" s="15"/>
      <c r="DMC527" s="15"/>
      <c r="DMD527" s="15"/>
      <c r="DME527" s="15"/>
      <c r="DMF527" s="15"/>
      <c r="DMG527" s="15"/>
      <c r="DMH527" s="15"/>
      <c r="DMI527" s="15"/>
      <c r="DMJ527" s="15"/>
      <c r="DMK527" s="15"/>
      <c r="DML527" s="15"/>
      <c r="DMM527" s="15"/>
      <c r="DMN527" s="15"/>
      <c r="DMO527" s="15"/>
      <c r="DMP527" s="15"/>
      <c r="DMQ527" s="15"/>
      <c r="DMR527" s="15"/>
      <c r="DMS527" s="15"/>
      <c r="DMT527" s="15"/>
      <c r="DMU527" s="15"/>
      <c r="DMV527" s="15"/>
      <c r="DMW527" s="15"/>
      <c r="DMX527" s="15"/>
      <c r="DMY527" s="15"/>
      <c r="DMZ527" s="15"/>
      <c r="DNA527" s="15"/>
      <c r="DNB527" s="15"/>
      <c r="DNC527" s="15"/>
      <c r="DND527" s="15"/>
      <c r="DNE527" s="15"/>
      <c r="DNF527" s="15"/>
      <c r="DNG527" s="15"/>
      <c r="DNH527" s="15"/>
      <c r="DNI527" s="15"/>
      <c r="DNJ527" s="15"/>
      <c r="DNK527" s="15"/>
      <c r="DNL527" s="15"/>
      <c r="DNM527" s="15"/>
      <c r="DNN527" s="15"/>
      <c r="DNO527" s="15"/>
      <c r="DNP527" s="15"/>
      <c r="DNQ527" s="15"/>
      <c r="DNR527" s="15"/>
      <c r="DNS527" s="15"/>
      <c r="DNT527" s="15"/>
      <c r="DNU527" s="15"/>
      <c r="DNV527" s="15"/>
      <c r="DNW527" s="15"/>
      <c r="DNX527" s="15"/>
      <c r="DNY527" s="15"/>
      <c r="DNZ527" s="15"/>
      <c r="DOA527" s="15"/>
      <c r="DOB527" s="15"/>
      <c r="DOC527" s="15"/>
      <c r="DOD527" s="15"/>
      <c r="DOE527" s="15"/>
      <c r="DOF527" s="15"/>
      <c r="DOG527" s="15"/>
      <c r="DOH527" s="15"/>
      <c r="DOI527" s="15"/>
      <c r="DOJ527" s="15"/>
      <c r="DOK527" s="15"/>
      <c r="DOL527" s="15"/>
      <c r="DOM527" s="15"/>
      <c r="DON527" s="15"/>
      <c r="DOO527" s="15"/>
      <c r="DOP527" s="15"/>
      <c r="DOQ527" s="15"/>
      <c r="DOR527" s="15"/>
      <c r="DOS527" s="15"/>
      <c r="DOT527" s="15"/>
      <c r="DOU527" s="15"/>
      <c r="DOV527" s="15"/>
      <c r="DOW527" s="15"/>
      <c r="DOX527" s="15"/>
      <c r="DOY527" s="15"/>
      <c r="DOZ527" s="15"/>
      <c r="DPA527" s="15"/>
      <c r="DPB527" s="15"/>
      <c r="DPC527" s="15"/>
      <c r="DPD527" s="15"/>
      <c r="DPE527" s="15"/>
      <c r="DPF527" s="15"/>
      <c r="DPG527" s="15"/>
      <c r="DPH527" s="15"/>
      <c r="DPI527" s="15"/>
      <c r="DPJ527" s="15"/>
      <c r="DPK527" s="15"/>
      <c r="DPL527" s="15"/>
      <c r="DPM527" s="15"/>
      <c r="DPN527" s="15"/>
      <c r="DPO527" s="15"/>
      <c r="DPP527" s="15"/>
      <c r="DPQ527" s="15"/>
      <c r="DPR527" s="15"/>
      <c r="DPS527" s="15"/>
      <c r="DPT527" s="15"/>
      <c r="DPU527" s="15"/>
      <c r="DPV527" s="15"/>
      <c r="DPW527" s="15"/>
      <c r="DPX527" s="15"/>
      <c r="DPY527" s="15"/>
      <c r="DPZ527" s="15"/>
      <c r="DQA527" s="15"/>
      <c r="DQB527" s="15"/>
      <c r="DQC527" s="15"/>
      <c r="DQD527" s="15"/>
      <c r="DQE527" s="15"/>
      <c r="DQF527" s="15"/>
      <c r="DQG527" s="15"/>
      <c r="DQH527" s="15"/>
      <c r="DQI527" s="15"/>
      <c r="DQJ527" s="15"/>
      <c r="DQK527" s="15"/>
      <c r="DQL527" s="15"/>
      <c r="DQM527" s="15"/>
      <c r="DQN527" s="15"/>
      <c r="DQO527" s="15"/>
      <c r="DQP527" s="15"/>
      <c r="DQQ527" s="15"/>
      <c r="DQR527" s="15"/>
      <c r="DQS527" s="15"/>
      <c r="DQT527" s="15"/>
      <c r="DQU527" s="15"/>
      <c r="DQV527" s="15"/>
      <c r="DQW527" s="15"/>
      <c r="DQX527" s="15"/>
      <c r="DQY527" s="15"/>
      <c r="DQZ527" s="15"/>
      <c r="DRA527" s="15"/>
      <c r="DRB527" s="15"/>
      <c r="DRC527" s="15"/>
      <c r="DRD527" s="15"/>
      <c r="DRE527" s="15"/>
      <c r="DRF527" s="15"/>
      <c r="DRG527" s="15"/>
      <c r="DRH527" s="15"/>
      <c r="DRI527" s="15"/>
      <c r="DRJ527" s="15"/>
      <c r="DRK527" s="15"/>
      <c r="DRL527" s="15"/>
      <c r="DRM527" s="15"/>
      <c r="DRN527" s="15"/>
      <c r="DRO527" s="15"/>
      <c r="DRP527" s="15"/>
      <c r="DRQ527" s="15"/>
      <c r="DRR527" s="15"/>
      <c r="DRS527" s="15"/>
      <c r="DRT527" s="15"/>
      <c r="DRU527" s="15"/>
      <c r="DRV527" s="15"/>
      <c r="DRW527" s="15"/>
      <c r="DRX527" s="15"/>
      <c r="DRY527" s="15"/>
      <c r="DRZ527" s="15"/>
      <c r="DSA527" s="15"/>
      <c r="DSB527" s="15"/>
      <c r="DSC527" s="15"/>
      <c r="DSD527" s="15"/>
      <c r="DSE527" s="15"/>
      <c r="DSF527" s="15"/>
      <c r="DSG527" s="15"/>
      <c r="DSH527" s="15"/>
      <c r="DSI527" s="15"/>
      <c r="DSJ527" s="15"/>
      <c r="DSK527" s="15"/>
      <c r="DSL527" s="15"/>
      <c r="DSM527" s="15"/>
      <c r="DSN527" s="15"/>
      <c r="DSO527" s="15"/>
      <c r="DSP527" s="15"/>
      <c r="DSQ527" s="15"/>
      <c r="DSR527" s="15"/>
      <c r="DSS527" s="15"/>
      <c r="DST527" s="15"/>
      <c r="DSU527" s="15"/>
      <c r="DSV527" s="15"/>
      <c r="DSW527" s="15"/>
      <c r="DSX527" s="15"/>
      <c r="DSY527" s="15"/>
      <c r="DSZ527" s="15"/>
      <c r="DTA527" s="15"/>
      <c r="DTB527" s="15"/>
      <c r="DTC527" s="15"/>
      <c r="DTD527" s="15"/>
      <c r="DTE527" s="15"/>
      <c r="DTF527" s="15"/>
      <c r="DTG527" s="15"/>
      <c r="DTH527" s="15"/>
      <c r="DTI527" s="15"/>
      <c r="DTJ527" s="15"/>
      <c r="DTK527" s="15"/>
      <c r="DTL527" s="15"/>
      <c r="DTM527" s="15"/>
      <c r="DTN527" s="15"/>
      <c r="DTO527" s="15"/>
      <c r="DTP527" s="15"/>
      <c r="DTQ527" s="15"/>
      <c r="DTR527" s="15"/>
      <c r="DTS527" s="15"/>
      <c r="DTT527" s="15"/>
      <c r="DTU527" s="15"/>
      <c r="DTV527" s="15"/>
      <c r="DTW527" s="15"/>
      <c r="DTX527" s="15"/>
      <c r="DTY527" s="15"/>
      <c r="DTZ527" s="15"/>
      <c r="DUA527" s="15"/>
      <c r="DUB527" s="15"/>
      <c r="DUC527" s="15"/>
      <c r="DUD527" s="15"/>
      <c r="DUE527" s="15"/>
      <c r="DUF527" s="15"/>
      <c r="DUG527" s="15"/>
      <c r="DUH527" s="15"/>
      <c r="DUI527" s="15"/>
      <c r="DUJ527" s="15"/>
      <c r="DUK527" s="15"/>
      <c r="DUL527" s="15"/>
      <c r="DUM527" s="15"/>
      <c r="DUN527" s="15"/>
      <c r="DUO527" s="15"/>
      <c r="DUP527" s="15"/>
      <c r="DUQ527" s="15"/>
      <c r="DUR527" s="15"/>
      <c r="DUS527" s="15"/>
      <c r="DUT527" s="15"/>
      <c r="DUU527" s="15"/>
      <c r="DUV527" s="15"/>
      <c r="DUW527" s="15"/>
      <c r="DUX527" s="15"/>
      <c r="DUY527" s="15"/>
      <c r="DUZ527" s="15"/>
      <c r="DVA527" s="15"/>
      <c r="DVB527" s="15"/>
      <c r="DVC527" s="15"/>
      <c r="DVD527" s="15"/>
      <c r="DVE527" s="15"/>
      <c r="DVF527" s="15"/>
      <c r="DVG527" s="15"/>
      <c r="DVH527" s="15"/>
      <c r="DVI527" s="15"/>
      <c r="DVJ527" s="15"/>
      <c r="DVK527" s="15"/>
      <c r="DVL527" s="15"/>
      <c r="DVM527" s="15"/>
      <c r="DVN527" s="15"/>
      <c r="DVO527" s="15"/>
      <c r="DVP527" s="15"/>
      <c r="DVQ527" s="15"/>
      <c r="DVR527" s="15"/>
      <c r="DVS527" s="15"/>
      <c r="DVT527" s="15"/>
      <c r="DVU527" s="15"/>
      <c r="DVV527" s="15"/>
      <c r="DVW527" s="15"/>
      <c r="DVX527" s="15"/>
      <c r="DVY527" s="15"/>
      <c r="DVZ527" s="15"/>
      <c r="DWA527" s="15"/>
      <c r="DWB527" s="15"/>
      <c r="DWC527" s="15"/>
      <c r="DWD527" s="15"/>
      <c r="DWE527" s="15"/>
      <c r="DWF527" s="15"/>
      <c r="DWG527" s="15"/>
      <c r="DWH527" s="15"/>
      <c r="DWI527" s="15"/>
      <c r="DWJ527" s="15"/>
      <c r="DWK527" s="15"/>
      <c r="DWL527" s="15"/>
      <c r="DWM527" s="15"/>
      <c r="DWN527" s="15"/>
      <c r="DWO527" s="15"/>
      <c r="DWP527" s="15"/>
      <c r="DWQ527" s="15"/>
      <c r="DWR527" s="15"/>
      <c r="DWS527" s="15"/>
      <c r="DWT527" s="15"/>
      <c r="DWU527" s="15"/>
      <c r="DWV527" s="15"/>
      <c r="DWW527" s="15"/>
      <c r="DWX527" s="15"/>
      <c r="DWY527" s="15"/>
      <c r="DWZ527" s="15"/>
      <c r="DXA527" s="15"/>
      <c r="DXB527" s="15"/>
      <c r="DXC527" s="15"/>
      <c r="DXD527" s="15"/>
      <c r="DXE527" s="15"/>
      <c r="DXF527" s="15"/>
      <c r="DXG527" s="15"/>
      <c r="DXH527" s="15"/>
      <c r="DXI527" s="15"/>
      <c r="DXJ527" s="15"/>
      <c r="DXK527" s="15"/>
      <c r="DXL527" s="15"/>
      <c r="DXM527" s="15"/>
      <c r="DXN527" s="15"/>
      <c r="DXO527" s="15"/>
      <c r="DXP527" s="15"/>
      <c r="DXQ527" s="15"/>
      <c r="DXR527" s="15"/>
      <c r="DXS527" s="15"/>
      <c r="DXT527" s="15"/>
      <c r="DXU527" s="15"/>
      <c r="DXV527" s="15"/>
      <c r="DXW527" s="15"/>
      <c r="DXX527" s="15"/>
      <c r="DXY527" s="15"/>
      <c r="DXZ527" s="15"/>
      <c r="DYA527" s="15"/>
      <c r="DYB527" s="15"/>
      <c r="DYC527" s="15"/>
      <c r="DYD527" s="15"/>
      <c r="DYE527" s="15"/>
      <c r="DYF527" s="15"/>
      <c r="DYG527" s="15"/>
      <c r="DYH527" s="15"/>
      <c r="DYI527" s="15"/>
      <c r="DYJ527" s="15"/>
      <c r="DYK527" s="15"/>
      <c r="DYL527" s="15"/>
      <c r="DYM527" s="15"/>
      <c r="DYN527" s="15"/>
      <c r="DYO527" s="15"/>
      <c r="DYP527" s="15"/>
      <c r="DYQ527" s="15"/>
      <c r="DYR527" s="15"/>
      <c r="DYS527" s="15"/>
      <c r="DYT527" s="15"/>
      <c r="DYU527" s="15"/>
      <c r="DYV527" s="15"/>
      <c r="DYW527" s="15"/>
      <c r="DYX527" s="15"/>
      <c r="DYY527" s="15"/>
      <c r="DYZ527" s="15"/>
      <c r="DZA527" s="15"/>
      <c r="DZB527" s="15"/>
      <c r="DZC527" s="15"/>
      <c r="DZD527" s="15"/>
      <c r="DZE527" s="15"/>
      <c r="DZF527" s="15"/>
      <c r="DZG527" s="15"/>
      <c r="DZH527" s="15"/>
      <c r="DZI527" s="15"/>
      <c r="DZJ527" s="15"/>
      <c r="DZK527" s="15"/>
      <c r="DZL527" s="15"/>
      <c r="DZM527" s="15"/>
      <c r="DZN527" s="15"/>
      <c r="DZO527" s="15"/>
      <c r="DZP527" s="15"/>
      <c r="DZQ527" s="15"/>
      <c r="DZR527" s="15"/>
      <c r="DZS527" s="15"/>
      <c r="DZT527" s="15"/>
      <c r="DZU527" s="15"/>
      <c r="DZV527" s="15"/>
      <c r="DZW527" s="15"/>
      <c r="DZX527" s="15"/>
      <c r="DZY527" s="15"/>
      <c r="DZZ527" s="15"/>
      <c r="EAA527" s="15"/>
      <c r="EAB527" s="15"/>
      <c r="EAC527" s="15"/>
      <c r="EAD527" s="15"/>
      <c r="EAE527" s="15"/>
      <c r="EAF527" s="15"/>
      <c r="EAG527" s="15"/>
      <c r="EAH527" s="15"/>
      <c r="EAI527" s="15"/>
      <c r="EAJ527" s="15"/>
      <c r="EAK527" s="15"/>
      <c r="EAL527" s="15"/>
      <c r="EAM527" s="15"/>
      <c r="EAN527" s="15"/>
      <c r="EAO527" s="15"/>
      <c r="EAP527" s="15"/>
      <c r="EAQ527" s="15"/>
      <c r="EAR527" s="15"/>
      <c r="EAS527" s="15"/>
      <c r="EAT527" s="15"/>
      <c r="EAU527" s="15"/>
      <c r="EAV527" s="15"/>
      <c r="EAW527" s="15"/>
      <c r="EAX527" s="15"/>
      <c r="EAY527" s="15"/>
      <c r="EAZ527" s="15"/>
      <c r="EBA527" s="15"/>
      <c r="EBB527" s="15"/>
      <c r="EBC527" s="15"/>
      <c r="EBD527" s="15"/>
      <c r="EBE527" s="15"/>
      <c r="EBF527" s="15"/>
      <c r="EBG527" s="15"/>
      <c r="EBH527" s="15"/>
      <c r="EBI527" s="15"/>
      <c r="EBJ527" s="15"/>
      <c r="EBK527" s="15"/>
      <c r="EBL527" s="15"/>
      <c r="EBM527" s="15"/>
      <c r="EBN527" s="15"/>
      <c r="EBO527" s="15"/>
      <c r="EBP527" s="15"/>
      <c r="EBQ527" s="15"/>
      <c r="EBR527" s="15"/>
      <c r="EBS527" s="15"/>
      <c r="EBT527" s="15"/>
      <c r="EBU527" s="15"/>
      <c r="EBV527" s="15"/>
      <c r="EBW527" s="15"/>
      <c r="EBX527" s="15"/>
      <c r="EBY527" s="15"/>
      <c r="EBZ527" s="15"/>
      <c r="ECA527" s="15"/>
      <c r="ECB527" s="15"/>
      <c r="ECC527" s="15"/>
      <c r="ECD527" s="15"/>
      <c r="ECE527" s="15"/>
      <c r="ECF527" s="15"/>
      <c r="ECG527" s="15"/>
      <c r="ECH527" s="15"/>
      <c r="ECI527" s="15"/>
      <c r="ECJ527" s="15"/>
      <c r="ECK527" s="15"/>
      <c r="ECL527" s="15"/>
      <c r="ECM527" s="15"/>
      <c r="ECN527" s="15"/>
      <c r="ECO527" s="15"/>
      <c r="ECP527" s="15"/>
      <c r="ECQ527" s="15"/>
      <c r="ECR527" s="15"/>
      <c r="ECS527" s="15"/>
      <c r="ECT527" s="15"/>
      <c r="ECU527" s="15"/>
      <c r="ECV527" s="15"/>
      <c r="ECW527" s="15"/>
      <c r="ECX527" s="15"/>
      <c r="ECY527" s="15"/>
      <c r="ECZ527" s="15"/>
      <c r="EDA527" s="15"/>
      <c r="EDB527" s="15"/>
      <c r="EDC527" s="15"/>
      <c r="EDD527" s="15"/>
      <c r="EDE527" s="15"/>
      <c r="EDF527" s="15"/>
      <c r="EDG527" s="15"/>
      <c r="EDH527" s="15"/>
      <c r="EDI527" s="15"/>
      <c r="EDJ527" s="15"/>
      <c r="EDK527" s="15"/>
      <c r="EDL527" s="15"/>
      <c r="EDM527" s="15"/>
      <c r="EDN527" s="15"/>
      <c r="EDO527" s="15"/>
      <c r="EDP527" s="15"/>
      <c r="EDQ527" s="15"/>
      <c r="EDR527" s="15"/>
      <c r="EDS527" s="15"/>
      <c r="EDT527" s="15"/>
      <c r="EDU527" s="15"/>
      <c r="EDV527" s="15"/>
      <c r="EDW527" s="15"/>
      <c r="EDX527" s="15"/>
      <c r="EDY527" s="15"/>
      <c r="EDZ527" s="15"/>
      <c r="EEA527" s="15"/>
      <c r="EEB527" s="15"/>
      <c r="EEC527" s="15"/>
      <c r="EED527" s="15"/>
      <c r="EEE527" s="15"/>
      <c r="EEF527" s="15"/>
      <c r="EEG527" s="15"/>
      <c r="EEH527" s="15"/>
      <c r="EEI527" s="15"/>
      <c r="EEJ527" s="15"/>
      <c r="EEK527" s="15"/>
      <c r="EEL527" s="15"/>
      <c r="EEM527" s="15"/>
      <c r="EEN527" s="15"/>
      <c r="EEO527" s="15"/>
      <c r="EEP527" s="15"/>
      <c r="EEQ527" s="15"/>
      <c r="EER527" s="15"/>
      <c r="EES527" s="15"/>
      <c r="EET527" s="15"/>
      <c r="EEU527" s="15"/>
      <c r="EEV527" s="15"/>
      <c r="EEW527" s="15"/>
      <c r="EEX527" s="15"/>
      <c r="EEY527" s="15"/>
      <c r="EEZ527" s="15"/>
      <c r="EFA527" s="15"/>
      <c r="EFB527" s="15"/>
      <c r="EFC527" s="15"/>
      <c r="EFD527" s="15"/>
      <c r="EFE527" s="15"/>
      <c r="EFF527" s="15"/>
      <c r="EFG527" s="15"/>
      <c r="EFH527" s="15"/>
      <c r="EFI527" s="15"/>
      <c r="EFJ527" s="15"/>
      <c r="EFK527" s="15"/>
      <c r="EFL527" s="15"/>
      <c r="EFM527" s="15"/>
      <c r="EFN527" s="15"/>
      <c r="EFO527" s="15"/>
      <c r="EFP527" s="15"/>
      <c r="EFQ527" s="15"/>
      <c r="EFR527" s="15"/>
      <c r="EFS527" s="15"/>
      <c r="EFT527" s="15"/>
      <c r="EFU527" s="15"/>
      <c r="EFV527" s="15"/>
      <c r="EFW527" s="15"/>
      <c r="EFX527" s="15"/>
      <c r="EFY527" s="15"/>
      <c r="EFZ527" s="15"/>
      <c r="EGA527" s="15"/>
      <c r="EGB527" s="15"/>
      <c r="EGC527" s="15"/>
      <c r="EGD527" s="15"/>
      <c r="EGE527" s="15"/>
      <c r="EGF527" s="15"/>
      <c r="EGG527" s="15"/>
      <c r="EGH527" s="15"/>
      <c r="EGI527" s="15"/>
      <c r="EGJ527" s="15"/>
      <c r="EGK527" s="15"/>
      <c r="EGL527" s="15"/>
      <c r="EGM527" s="15"/>
      <c r="EGN527" s="15"/>
      <c r="EGO527" s="15"/>
      <c r="EGP527" s="15"/>
      <c r="EGQ527" s="15"/>
      <c r="EGR527" s="15"/>
      <c r="EGS527" s="15"/>
      <c r="EGT527" s="15"/>
      <c r="EGU527" s="15"/>
      <c r="EGV527" s="15"/>
      <c r="EGW527" s="15"/>
      <c r="EGX527" s="15"/>
      <c r="EGY527" s="15"/>
      <c r="EGZ527" s="15"/>
      <c r="EHA527" s="15"/>
      <c r="EHB527" s="15"/>
      <c r="EHC527" s="15"/>
      <c r="EHD527" s="15"/>
      <c r="EHE527" s="15"/>
      <c r="EHF527" s="15"/>
      <c r="EHG527" s="15"/>
      <c r="EHH527" s="15"/>
      <c r="EHI527" s="15"/>
      <c r="EHJ527" s="15"/>
      <c r="EHK527" s="15"/>
      <c r="EHL527" s="15"/>
      <c r="EHM527" s="15"/>
      <c r="EHN527" s="15"/>
      <c r="EHO527" s="15"/>
      <c r="EHP527" s="15"/>
      <c r="EHQ527" s="15"/>
      <c r="EHR527" s="15"/>
      <c r="EHS527" s="15"/>
      <c r="EHT527" s="15"/>
      <c r="EHU527" s="15"/>
      <c r="EHV527" s="15"/>
      <c r="EHW527" s="15"/>
      <c r="EHX527" s="15"/>
      <c r="EHY527" s="15"/>
      <c r="EHZ527" s="15"/>
      <c r="EIA527" s="15"/>
      <c r="EIB527" s="15"/>
      <c r="EIC527" s="15"/>
      <c r="EID527" s="15"/>
      <c r="EIE527" s="15"/>
      <c r="EIF527" s="15"/>
      <c r="EIG527" s="15"/>
      <c r="EIH527" s="15"/>
      <c r="EII527" s="15"/>
      <c r="EIJ527" s="15"/>
      <c r="EIK527" s="15"/>
      <c r="EIL527" s="15"/>
      <c r="EIM527" s="15"/>
      <c r="EIN527" s="15"/>
      <c r="EIO527" s="15"/>
      <c r="EIP527" s="15"/>
      <c r="EIQ527" s="15"/>
      <c r="EIR527" s="15"/>
      <c r="EIS527" s="15"/>
      <c r="EIT527" s="15"/>
      <c r="EIU527" s="15"/>
      <c r="EIV527" s="15"/>
      <c r="EIW527" s="15"/>
      <c r="EIX527" s="15"/>
      <c r="EIY527" s="15"/>
      <c r="EIZ527" s="15"/>
      <c r="EJA527" s="15"/>
      <c r="EJB527" s="15"/>
      <c r="EJC527" s="15"/>
      <c r="EJD527" s="15"/>
      <c r="EJE527" s="15"/>
      <c r="EJF527" s="15"/>
      <c r="EJG527" s="15"/>
      <c r="EJH527" s="15"/>
      <c r="EJI527" s="15"/>
      <c r="EJJ527" s="15"/>
      <c r="EJK527" s="15"/>
      <c r="EJL527" s="15"/>
      <c r="EJM527" s="15"/>
      <c r="EJN527" s="15"/>
      <c r="EJO527" s="15"/>
      <c r="EJP527" s="15"/>
      <c r="EJQ527" s="15"/>
      <c r="EJR527" s="15"/>
      <c r="EJS527" s="15"/>
      <c r="EJT527" s="15"/>
      <c r="EJU527" s="15"/>
      <c r="EJV527" s="15"/>
      <c r="EJW527" s="15"/>
      <c r="EJX527" s="15"/>
      <c r="EJY527" s="15"/>
      <c r="EJZ527" s="15"/>
      <c r="EKA527" s="15"/>
      <c r="EKB527" s="15"/>
      <c r="EKC527" s="15"/>
      <c r="EKD527" s="15"/>
      <c r="EKE527" s="15"/>
      <c r="EKF527" s="15"/>
      <c r="EKG527" s="15"/>
      <c r="EKH527" s="15"/>
      <c r="EKI527" s="15"/>
      <c r="EKJ527" s="15"/>
      <c r="EKK527" s="15"/>
      <c r="EKL527" s="15"/>
      <c r="EKM527" s="15"/>
      <c r="EKN527" s="15"/>
      <c r="EKO527" s="15"/>
      <c r="EKP527" s="15"/>
      <c r="EKQ527" s="15"/>
      <c r="EKR527" s="15"/>
      <c r="EKS527" s="15"/>
      <c r="EKT527" s="15"/>
      <c r="EKU527" s="15"/>
      <c r="EKV527" s="15"/>
      <c r="EKW527" s="15"/>
      <c r="EKX527" s="15"/>
      <c r="EKY527" s="15"/>
      <c r="EKZ527" s="15"/>
      <c r="ELA527" s="15"/>
      <c r="ELB527" s="15"/>
      <c r="ELC527" s="15"/>
      <c r="ELD527" s="15"/>
      <c r="ELE527" s="15"/>
      <c r="ELF527" s="15"/>
      <c r="ELG527" s="15"/>
      <c r="ELH527" s="15"/>
      <c r="ELI527" s="15"/>
      <c r="ELJ527" s="15"/>
      <c r="ELK527" s="15"/>
      <c r="ELL527" s="15"/>
      <c r="ELM527" s="15"/>
      <c r="ELN527" s="15"/>
      <c r="ELO527" s="15"/>
      <c r="ELP527" s="15"/>
      <c r="ELQ527" s="15"/>
      <c r="ELR527" s="15"/>
      <c r="ELS527" s="15"/>
      <c r="ELT527" s="15"/>
      <c r="ELU527" s="15"/>
      <c r="ELV527" s="15"/>
      <c r="ELW527" s="15"/>
      <c r="ELX527" s="15"/>
      <c r="ELY527" s="15"/>
      <c r="ELZ527" s="15"/>
      <c r="EMA527" s="15"/>
      <c r="EMB527" s="15"/>
      <c r="EMC527" s="15"/>
      <c r="EMD527" s="15"/>
      <c r="EME527" s="15"/>
      <c r="EMF527" s="15"/>
      <c r="EMG527" s="15"/>
      <c r="EMH527" s="15"/>
      <c r="EMI527" s="15"/>
      <c r="EMJ527" s="15"/>
      <c r="EMK527" s="15"/>
      <c r="EML527" s="15"/>
      <c r="EMM527" s="15"/>
      <c r="EMN527" s="15"/>
      <c r="EMO527" s="15"/>
      <c r="EMP527" s="15"/>
      <c r="EMQ527" s="15"/>
      <c r="EMR527" s="15"/>
      <c r="EMS527" s="15"/>
      <c r="EMT527" s="15"/>
      <c r="EMU527" s="15"/>
      <c r="EMV527" s="15"/>
      <c r="EMW527" s="15"/>
      <c r="EMX527" s="15"/>
      <c r="EMY527" s="15"/>
      <c r="EMZ527" s="15"/>
      <c r="ENA527" s="15"/>
      <c r="ENB527" s="15"/>
      <c r="ENC527" s="15"/>
      <c r="END527" s="15"/>
      <c r="ENE527" s="15"/>
      <c r="ENF527" s="15"/>
      <c r="ENG527" s="15"/>
      <c r="ENH527" s="15"/>
      <c r="ENI527" s="15"/>
      <c r="ENJ527" s="15"/>
      <c r="ENK527" s="15"/>
      <c r="ENL527" s="15"/>
      <c r="ENM527" s="15"/>
      <c r="ENN527" s="15"/>
      <c r="ENO527" s="15"/>
      <c r="ENP527" s="15"/>
      <c r="ENQ527" s="15"/>
      <c r="ENR527" s="15"/>
      <c r="ENS527" s="15"/>
      <c r="ENT527" s="15"/>
      <c r="ENU527" s="15"/>
      <c r="ENV527" s="15"/>
      <c r="ENW527" s="15"/>
      <c r="ENX527" s="15"/>
      <c r="ENY527" s="15"/>
      <c r="ENZ527" s="15"/>
      <c r="EOA527" s="15"/>
      <c r="EOB527" s="15"/>
      <c r="EOC527" s="15"/>
      <c r="EOD527" s="15"/>
      <c r="EOE527" s="15"/>
      <c r="EOF527" s="15"/>
      <c r="EOG527" s="15"/>
      <c r="EOH527" s="15"/>
      <c r="EOI527" s="15"/>
      <c r="EOJ527" s="15"/>
      <c r="EOK527" s="15"/>
      <c r="EOL527" s="15"/>
      <c r="EOM527" s="15"/>
      <c r="EON527" s="15"/>
      <c r="EOO527" s="15"/>
      <c r="EOP527" s="15"/>
      <c r="EOQ527" s="15"/>
      <c r="EOR527" s="15"/>
      <c r="EOS527" s="15"/>
      <c r="EOT527" s="15"/>
      <c r="EOU527" s="15"/>
      <c r="EOV527" s="15"/>
      <c r="EOW527" s="15"/>
      <c r="EOX527" s="15"/>
      <c r="EOY527" s="15"/>
      <c r="EOZ527" s="15"/>
      <c r="EPA527" s="15"/>
      <c r="EPB527" s="15"/>
      <c r="EPC527" s="15"/>
      <c r="EPD527" s="15"/>
      <c r="EPE527" s="15"/>
      <c r="EPF527" s="15"/>
      <c r="EPG527" s="15"/>
      <c r="EPH527" s="15"/>
      <c r="EPI527" s="15"/>
      <c r="EPJ527" s="15"/>
      <c r="EPK527" s="15"/>
      <c r="EPL527" s="15"/>
      <c r="EPM527" s="15"/>
      <c r="EPN527" s="15"/>
      <c r="EPO527" s="15"/>
      <c r="EPP527" s="15"/>
      <c r="EPQ527" s="15"/>
      <c r="EPR527" s="15"/>
      <c r="EPS527" s="15"/>
      <c r="EPT527" s="15"/>
      <c r="EPU527" s="15"/>
      <c r="EPV527" s="15"/>
      <c r="EPW527" s="15"/>
      <c r="EPX527" s="15"/>
      <c r="EPY527" s="15"/>
      <c r="EPZ527" s="15"/>
      <c r="EQA527" s="15"/>
      <c r="EQB527" s="15"/>
      <c r="EQC527" s="15"/>
      <c r="EQD527" s="15"/>
      <c r="EQE527" s="15"/>
      <c r="EQF527" s="15"/>
      <c r="EQG527" s="15"/>
      <c r="EQH527" s="15"/>
      <c r="EQI527" s="15"/>
      <c r="EQJ527" s="15"/>
      <c r="EQK527" s="15"/>
      <c r="EQL527" s="15"/>
      <c r="EQM527" s="15"/>
      <c r="EQN527" s="15"/>
      <c r="EQO527" s="15"/>
      <c r="EQP527" s="15"/>
      <c r="EQQ527" s="15"/>
      <c r="EQR527" s="15"/>
      <c r="EQS527" s="15"/>
      <c r="EQT527" s="15"/>
      <c r="EQU527" s="15"/>
      <c r="EQV527" s="15"/>
      <c r="EQW527" s="15"/>
      <c r="EQX527" s="15"/>
      <c r="EQY527" s="15"/>
      <c r="EQZ527" s="15"/>
      <c r="ERA527" s="15"/>
      <c r="ERB527" s="15"/>
      <c r="ERC527" s="15"/>
      <c r="ERD527" s="15"/>
      <c r="ERE527" s="15"/>
      <c r="ERF527" s="15"/>
      <c r="ERG527" s="15"/>
      <c r="ERH527" s="15"/>
      <c r="ERI527" s="15"/>
      <c r="ERJ527" s="15"/>
      <c r="ERK527" s="15"/>
      <c r="ERL527" s="15"/>
      <c r="ERM527" s="15"/>
      <c r="ERN527" s="15"/>
      <c r="ERO527" s="15"/>
      <c r="ERP527" s="15"/>
      <c r="ERQ527" s="15"/>
      <c r="ERR527" s="15"/>
      <c r="ERS527" s="15"/>
      <c r="ERT527" s="15"/>
      <c r="ERU527" s="15"/>
      <c r="ERV527" s="15"/>
      <c r="ERW527" s="15"/>
      <c r="ERX527" s="15"/>
      <c r="ERY527" s="15"/>
      <c r="ERZ527" s="15"/>
      <c r="ESA527" s="15"/>
      <c r="ESB527" s="15"/>
      <c r="ESC527" s="15"/>
      <c r="ESD527" s="15"/>
      <c r="ESE527" s="15"/>
      <c r="ESF527" s="15"/>
      <c r="ESG527" s="15"/>
      <c r="ESH527" s="15"/>
      <c r="ESI527" s="15"/>
      <c r="ESJ527" s="15"/>
      <c r="ESK527" s="15"/>
      <c r="ESL527" s="15"/>
      <c r="ESM527" s="15"/>
      <c r="ESN527" s="15"/>
      <c r="ESO527" s="15"/>
      <c r="ESP527" s="15"/>
      <c r="ESQ527" s="15"/>
      <c r="ESR527" s="15"/>
      <c r="ESS527" s="15"/>
      <c r="EST527" s="15"/>
      <c r="ESU527" s="15"/>
      <c r="ESV527" s="15"/>
      <c r="ESW527" s="15"/>
      <c r="ESX527" s="15"/>
      <c r="ESY527" s="15"/>
      <c r="ESZ527" s="15"/>
      <c r="ETA527" s="15"/>
      <c r="ETB527" s="15"/>
      <c r="ETC527" s="15"/>
      <c r="ETD527" s="15"/>
      <c r="ETE527" s="15"/>
      <c r="ETF527" s="15"/>
      <c r="ETG527" s="15"/>
      <c r="ETH527" s="15"/>
      <c r="ETI527" s="15"/>
      <c r="ETJ527" s="15"/>
      <c r="ETK527" s="15"/>
      <c r="ETL527" s="15"/>
      <c r="ETM527" s="15"/>
      <c r="ETN527" s="15"/>
      <c r="ETO527" s="15"/>
      <c r="ETP527" s="15"/>
      <c r="ETQ527" s="15"/>
      <c r="ETR527" s="15"/>
      <c r="ETS527" s="15"/>
      <c r="ETT527" s="15"/>
      <c r="ETU527" s="15"/>
      <c r="ETV527" s="15"/>
      <c r="ETW527" s="15"/>
      <c r="ETX527" s="15"/>
      <c r="ETY527" s="15"/>
      <c r="ETZ527" s="15"/>
      <c r="EUA527" s="15"/>
      <c r="EUB527" s="15"/>
      <c r="EUC527" s="15"/>
      <c r="EUD527" s="15"/>
      <c r="EUE527" s="15"/>
      <c r="EUF527" s="15"/>
      <c r="EUG527" s="15"/>
      <c r="EUH527" s="15"/>
      <c r="EUI527" s="15"/>
      <c r="EUJ527" s="15"/>
      <c r="EUK527" s="15"/>
      <c r="EUL527" s="15"/>
      <c r="EUM527" s="15"/>
      <c r="EUN527" s="15"/>
      <c r="EUO527" s="15"/>
      <c r="EUP527" s="15"/>
      <c r="EUQ527" s="15"/>
      <c r="EUR527" s="15"/>
      <c r="EUS527" s="15"/>
      <c r="EUT527" s="15"/>
      <c r="EUU527" s="15"/>
      <c r="EUV527" s="15"/>
      <c r="EUW527" s="15"/>
      <c r="EUX527" s="15"/>
      <c r="EUY527" s="15"/>
      <c r="EUZ527" s="15"/>
      <c r="EVA527" s="15"/>
      <c r="EVB527" s="15"/>
      <c r="EVC527" s="15"/>
      <c r="EVD527" s="15"/>
      <c r="EVE527" s="15"/>
      <c r="EVF527" s="15"/>
      <c r="EVG527" s="15"/>
      <c r="EVH527" s="15"/>
      <c r="EVI527" s="15"/>
      <c r="EVJ527" s="15"/>
      <c r="EVK527" s="15"/>
      <c r="EVL527" s="15"/>
      <c r="EVM527" s="15"/>
      <c r="EVN527" s="15"/>
      <c r="EVO527" s="15"/>
      <c r="EVP527" s="15"/>
      <c r="EVQ527" s="15"/>
      <c r="EVR527" s="15"/>
      <c r="EVS527" s="15"/>
      <c r="EVT527" s="15"/>
      <c r="EVU527" s="15"/>
      <c r="EVV527" s="15"/>
      <c r="EVW527" s="15"/>
      <c r="EVX527" s="15"/>
      <c r="EVY527" s="15"/>
      <c r="EVZ527" s="15"/>
      <c r="EWA527" s="15"/>
      <c r="EWB527" s="15"/>
      <c r="EWC527" s="15"/>
      <c r="EWD527" s="15"/>
      <c r="EWE527" s="15"/>
      <c r="EWF527" s="15"/>
      <c r="EWG527" s="15"/>
      <c r="EWH527" s="15"/>
      <c r="EWI527" s="15"/>
      <c r="EWJ527" s="15"/>
      <c r="EWK527" s="15"/>
      <c r="EWL527" s="15"/>
      <c r="EWM527" s="15"/>
      <c r="EWN527" s="15"/>
      <c r="EWO527" s="15"/>
      <c r="EWP527" s="15"/>
      <c r="EWQ527" s="15"/>
      <c r="EWR527" s="15"/>
      <c r="EWS527" s="15"/>
      <c r="EWT527" s="15"/>
      <c r="EWU527" s="15"/>
      <c r="EWV527" s="15"/>
      <c r="EWW527" s="15"/>
      <c r="EWX527" s="15"/>
      <c r="EWY527" s="15"/>
      <c r="EWZ527" s="15"/>
      <c r="EXA527" s="15"/>
      <c r="EXB527" s="15"/>
      <c r="EXC527" s="15"/>
      <c r="EXD527" s="15"/>
      <c r="EXE527" s="15"/>
      <c r="EXF527" s="15"/>
      <c r="EXG527" s="15"/>
      <c r="EXH527" s="15"/>
      <c r="EXI527" s="15"/>
      <c r="EXJ527" s="15"/>
      <c r="EXK527" s="15"/>
      <c r="EXL527" s="15"/>
      <c r="EXM527" s="15"/>
      <c r="EXN527" s="15"/>
      <c r="EXO527" s="15"/>
      <c r="EXP527" s="15"/>
      <c r="EXQ527" s="15"/>
      <c r="EXR527" s="15"/>
      <c r="EXS527" s="15"/>
      <c r="EXT527" s="15"/>
      <c r="EXU527" s="15"/>
      <c r="EXV527" s="15"/>
      <c r="EXW527" s="15"/>
      <c r="EXX527" s="15"/>
      <c r="EXY527" s="15"/>
      <c r="EXZ527" s="15"/>
      <c r="EYA527" s="15"/>
      <c r="EYB527" s="15"/>
      <c r="EYC527" s="15"/>
      <c r="EYD527" s="15"/>
      <c r="EYE527" s="15"/>
      <c r="EYF527" s="15"/>
      <c r="EYG527" s="15"/>
      <c r="EYH527" s="15"/>
      <c r="EYI527" s="15"/>
      <c r="EYJ527" s="15"/>
      <c r="EYK527" s="15"/>
      <c r="EYL527" s="15"/>
      <c r="EYM527" s="15"/>
      <c r="EYN527" s="15"/>
      <c r="EYO527" s="15"/>
      <c r="EYP527" s="15"/>
      <c r="EYQ527" s="15"/>
      <c r="EYR527" s="15"/>
      <c r="EYS527" s="15"/>
      <c r="EYT527" s="15"/>
      <c r="EYU527" s="15"/>
      <c r="EYV527" s="15"/>
      <c r="EYW527" s="15"/>
      <c r="EYX527" s="15"/>
      <c r="EYY527" s="15"/>
      <c r="EYZ527" s="15"/>
      <c r="EZA527" s="15"/>
      <c r="EZB527" s="15"/>
      <c r="EZC527" s="15"/>
      <c r="EZD527" s="15"/>
      <c r="EZE527" s="15"/>
      <c r="EZF527" s="15"/>
      <c r="EZG527" s="15"/>
      <c r="EZH527" s="15"/>
      <c r="EZI527" s="15"/>
      <c r="EZJ527" s="15"/>
      <c r="EZK527" s="15"/>
      <c r="EZL527" s="15"/>
      <c r="EZM527" s="15"/>
      <c r="EZN527" s="15"/>
      <c r="EZO527" s="15"/>
      <c r="EZP527" s="15"/>
      <c r="EZQ527" s="15"/>
      <c r="EZR527" s="15"/>
      <c r="EZS527" s="15"/>
      <c r="EZT527" s="15"/>
      <c r="EZU527" s="15"/>
      <c r="EZV527" s="15"/>
      <c r="EZW527" s="15"/>
      <c r="EZX527" s="15"/>
      <c r="EZY527" s="15"/>
      <c r="EZZ527" s="15"/>
      <c r="FAA527" s="15"/>
      <c r="FAB527" s="15"/>
      <c r="FAC527" s="15"/>
      <c r="FAD527" s="15"/>
      <c r="FAE527" s="15"/>
      <c r="FAF527" s="15"/>
      <c r="FAG527" s="15"/>
      <c r="FAH527" s="15"/>
      <c r="FAI527" s="15"/>
      <c r="FAJ527" s="15"/>
      <c r="FAK527" s="15"/>
      <c r="FAL527" s="15"/>
      <c r="FAM527" s="15"/>
      <c r="FAN527" s="15"/>
      <c r="FAO527" s="15"/>
      <c r="FAP527" s="15"/>
      <c r="FAQ527" s="15"/>
      <c r="FAR527" s="15"/>
      <c r="FAS527" s="15"/>
      <c r="FAT527" s="15"/>
      <c r="FAU527" s="15"/>
      <c r="FAV527" s="15"/>
      <c r="FAW527" s="15"/>
      <c r="FAX527" s="15"/>
      <c r="FAY527" s="15"/>
      <c r="FAZ527" s="15"/>
      <c r="FBA527" s="15"/>
      <c r="FBB527" s="15"/>
      <c r="FBC527" s="15"/>
      <c r="FBD527" s="15"/>
      <c r="FBE527" s="15"/>
      <c r="FBF527" s="15"/>
      <c r="FBG527" s="15"/>
      <c r="FBH527" s="15"/>
      <c r="FBI527" s="15"/>
      <c r="FBJ527" s="15"/>
      <c r="FBK527" s="15"/>
      <c r="FBL527" s="15"/>
      <c r="FBM527" s="15"/>
      <c r="FBN527" s="15"/>
      <c r="FBO527" s="15"/>
      <c r="FBP527" s="15"/>
      <c r="FBQ527" s="15"/>
      <c r="FBR527" s="15"/>
      <c r="FBS527" s="15"/>
      <c r="FBT527" s="15"/>
      <c r="FBU527" s="15"/>
      <c r="FBV527" s="15"/>
      <c r="FBW527" s="15"/>
      <c r="FBX527" s="15"/>
      <c r="FBY527" s="15"/>
      <c r="FBZ527" s="15"/>
      <c r="FCA527" s="15"/>
      <c r="FCB527" s="15"/>
      <c r="FCC527" s="15"/>
      <c r="FCD527" s="15"/>
      <c r="FCE527" s="15"/>
      <c r="FCF527" s="15"/>
      <c r="FCG527" s="15"/>
      <c r="FCH527" s="15"/>
      <c r="FCI527" s="15"/>
      <c r="FCJ527" s="15"/>
      <c r="FCK527" s="15"/>
      <c r="FCL527" s="15"/>
      <c r="FCM527" s="15"/>
      <c r="FCN527" s="15"/>
      <c r="FCO527" s="15"/>
      <c r="FCP527" s="15"/>
      <c r="FCQ527" s="15"/>
      <c r="FCR527" s="15"/>
      <c r="FCS527" s="15"/>
      <c r="FCT527" s="15"/>
      <c r="FCU527" s="15"/>
      <c r="FCV527" s="15"/>
      <c r="FCW527" s="15"/>
      <c r="FCX527" s="15"/>
      <c r="FCY527" s="15"/>
      <c r="FCZ527" s="15"/>
      <c r="FDA527" s="15"/>
      <c r="FDB527" s="15"/>
      <c r="FDC527" s="15"/>
      <c r="FDD527" s="15"/>
      <c r="FDE527" s="15"/>
      <c r="FDF527" s="15"/>
      <c r="FDG527" s="15"/>
      <c r="FDH527" s="15"/>
      <c r="FDI527" s="15"/>
      <c r="FDJ527" s="15"/>
      <c r="FDK527" s="15"/>
      <c r="FDL527" s="15"/>
      <c r="FDM527" s="15"/>
      <c r="FDN527" s="15"/>
      <c r="FDO527" s="15"/>
      <c r="FDP527" s="15"/>
      <c r="FDQ527" s="15"/>
      <c r="FDR527" s="15"/>
      <c r="FDS527" s="15"/>
      <c r="FDT527" s="15"/>
      <c r="FDU527" s="15"/>
      <c r="FDV527" s="15"/>
      <c r="FDW527" s="15"/>
      <c r="FDX527" s="15"/>
      <c r="FDY527" s="15"/>
      <c r="FDZ527" s="15"/>
      <c r="FEA527" s="15"/>
      <c r="FEB527" s="15"/>
      <c r="FEC527" s="15"/>
      <c r="FED527" s="15"/>
      <c r="FEE527" s="15"/>
      <c r="FEF527" s="15"/>
      <c r="FEG527" s="15"/>
      <c r="FEH527" s="15"/>
      <c r="FEI527" s="15"/>
      <c r="FEJ527" s="15"/>
      <c r="FEK527" s="15"/>
      <c r="FEL527" s="15"/>
      <c r="FEM527" s="15"/>
      <c r="FEN527" s="15"/>
      <c r="FEO527" s="15"/>
      <c r="FEP527" s="15"/>
      <c r="FEQ527" s="15"/>
      <c r="FER527" s="15"/>
      <c r="FES527" s="15"/>
      <c r="FET527" s="15"/>
      <c r="FEU527" s="15"/>
      <c r="FEV527" s="15"/>
      <c r="FEW527" s="15"/>
      <c r="FEX527" s="15"/>
      <c r="FEY527" s="15"/>
      <c r="FEZ527" s="15"/>
      <c r="FFA527" s="15"/>
      <c r="FFB527" s="15"/>
      <c r="FFC527" s="15"/>
      <c r="FFD527" s="15"/>
      <c r="FFE527" s="15"/>
      <c r="FFF527" s="15"/>
      <c r="FFG527" s="15"/>
      <c r="FFH527" s="15"/>
      <c r="FFI527" s="15"/>
      <c r="FFJ527" s="15"/>
      <c r="FFK527" s="15"/>
      <c r="FFL527" s="15"/>
      <c r="FFM527" s="15"/>
      <c r="FFN527" s="15"/>
      <c r="FFO527" s="15"/>
      <c r="FFP527" s="15"/>
      <c r="FFQ527" s="15"/>
      <c r="FFR527" s="15"/>
      <c r="FFS527" s="15"/>
      <c r="FFT527" s="15"/>
      <c r="FFU527" s="15"/>
      <c r="FFV527" s="15"/>
      <c r="FFW527" s="15"/>
      <c r="FFX527" s="15"/>
      <c r="FFY527" s="15"/>
      <c r="FFZ527" s="15"/>
      <c r="FGA527" s="15"/>
      <c r="FGB527" s="15"/>
      <c r="FGC527" s="15"/>
      <c r="FGD527" s="15"/>
      <c r="FGE527" s="15"/>
      <c r="FGF527" s="15"/>
      <c r="FGG527" s="15"/>
      <c r="FGH527" s="15"/>
      <c r="FGI527" s="15"/>
      <c r="FGJ527" s="15"/>
      <c r="FGK527" s="15"/>
      <c r="FGL527" s="15"/>
      <c r="FGM527" s="15"/>
      <c r="FGN527" s="15"/>
      <c r="FGO527" s="15"/>
      <c r="FGP527" s="15"/>
      <c r="FGQ527" s="15"/>
      <c r="FGR527" s="15"/>
      <c r="FGS527" s="15"/>
      <c r="FGT527" s="15"/>
      <c r="FGU527" s="15"/>
      <c r="FGV527" s="15"/>
      <c r="FGW527" s="15"/>
      <c r="FGX527" s="15"/>
      <c r="FGY527" s="15"/>
      <c r="FGZ527" s="15"/>
      <c r="FHA527" s="15"/>
      <c r="FHB527" s="15"/>
      <c r="FHC527" s="15"/>
      <c r="FHD527" s="15"/>
      <c r="FHE527" s="15"/>
      <c r="FHF527" s="15"/>
      <c r="FHG527" s="15"/>
      <c r="FHH527" s="15"/>
      <c r="FHI527" s="15"/>
      <c r="FHJ527" s="15"/>
      <c r="FHK527" s="15"/>
      <c r="FHL527" s="15"/>
      <c r="FHM527" s="15"/>
      <c r="FHN527" s="15"/>
      <c r="FHO527" s="15"/>
      <c r="FHP527" s="15"/>
      <c r="FHQ527" s="15"/>
      <c r="FHR527" s="15"/>
      <c r="FHS527" s="15"/>
      <c r="FHT527" s="15"/>
      <c r="FHU527" s="15"/>
      <c r="FHV527" s="15"/>
      <c r="FHW527" s="15"/>
      <c r="FHX527" s="15"/>
      <c r="FHY527" s="15"/>
      <c r="FHZ527" s="15"/>
      <c r="FIA527" s="15"/>
      <c r="FIB527" s="15"/>
      <c r="FIC527" s="15"/>
      <c r="FID527" s="15"/>
      <c r="FIE527" s="15"/>
      <c r="FIF527" s="15"/>
      <c r="FIG527" s="15"/>
      <c r="FIH527" s="15"/>
      <c r="FII527" s="15"/>
      <c r="FIJ527" s="15"/>
      <c r="FIK527" s="15"/>
      <c r="FIL527" s="15"/>
      <c r="FIM527" s="15"/>
      <c r="FIN527" s="15"/>
      <c r="FIO527" s="15"/>
      <c r="FIP527" s="15"/>
      <c r="FIQ527" s="15"/>
      <c r="FIR527" s="15"/>
      <c r="FIS527" s="15"/>
      <c r="FIT527" s="15"/>
      <c r="FIU527" s="15"/>
      <c r="FIV527" s="15"/>
      <c r="FIW527" s="15"/>
      <c r="FIX527" s="15"/>
      <c r="FIY527" s="15"/>
      <c r="FIZ527" s="15"/>
      <c r="FJA527" s="15"/>
      <c r="FJB527" s="15"/>
      <c r="FJC527" s="15"/>
      <c r="FJD527" s="15"/>
      <c r="FJE527" s="15"/>
      <c r="FJF527" s="15"/>
      <c r="FJG527" s="15"/>
      <c r="FJH527" s="15"/>
      <c r="FJI527" s="15"/>
      <c r="FJJ527" s="15"/>
      <c r="FJK527" s="15"/>
      <c r="FJL527" s="15"/>
      <c r="FJM527" s="15"/>
      <c r="FJN527" s="15"/>
      <c r="FJO527" s="15"/>
      <c r="FJP527" s="15"/>
      <c r="FJQ527" s="15"/>
      <c r="FJR527" s="15"/>
      <c r="FJS527" s="15"/>
      <c r="FJT527" s="15"/>
      <c r="FJU527" s="15"/>
      <c r="FJV527" s="15"/>
      <c r="FJW527" s="15"/>
      <c r="FJX527" s="15"/>
      <c r="FJY527" s="15"/>
      <c r="FJZ527" s="15"/>
      <c r="FKA527" s="15"/>
      <c r="FKB527" s="15"/>
      <c r="FKC527" s="15"/>
      <c r="FKD527" s="15"/>
      <c r="FKE527" s="15"/>
      <c r="FKF527" s="15"/>
      <c r="FKG527" s="15"/>
      <c r="FKH527" s="15"/>
      <c r="FKI527" s="15"/>
      <c r="FKJ527" s="15"/>
      <c r="FKK527" s="15"/>
      <c r="FKL527" s="15"/>
      <c r="FKM527" s="15"/>
      <c r="FKN527" s="15"/>
      <c r="FKO527" s="15"/>
      <c r="FKP527" s="15"/>
      <c r="FKQ527" s="15"/>
      <c r="FKR527" s="15"/>
      <c r="FKS527" s="15"/>
      <c r="FKT527" s="15"/>
      <c r="FKU527" s="15"/>
      <c r="FKV527" s="15"/>
      <c r="FKW527" s="15"/>
      <c r="FKX527" s="15"/>
      <c r="FKY527" s="15"/>
      <c r="FKZ527" s="15"/>
      <c r="FLA527" s="15"/>
      <c r="FLB527" s="15"/>
      <c r="FLC527" s="15"/>
      <c r="FLD527" s="15"/>
      <c r="FLE527" s="15"/>
      <c r="FLF527" s="15"/>
      <c r="FLG527" s="15"/>
      <c r="FLH527" s="15"/>
      <c r="FLI527" s="15"/>
      <c r="FLJ527" s="15"/>
      <c r="FLK527" s="15"/>
      <c r="FLL527" s="15"/>
      <c r="FLM527" s="15"/>
      <c r="FLN527" s="15"/>
      <c r="FLO527" s="15"/>
      <c r="FLP527" s="15"/>
      <c r="FLQ527" s="15"/>
      <c r="FLR527" s="15"/>
      <c r="FLS527" s="15"/>
      <c r="FLT527" s="15"/>
      <c r="FLU527" s="15"/>
      <c r="FLV527" s="15"/>
      <c r="FLW527" s="15"/>
      <c r="FLX527" s="15"/>
      <c r="FLY527" s="15"/>
      <c r="FLZ527" s="15"/>
      <c r="FMA527" s="15"/>
      <c r="FMB527" s="15"/>
      <c r="FMC527" s="15"/>
      <c r="FMD527" s="15"/>
      <c r="FME527" s="15"/>
      <c r="FMF527" s="15"/>
      <c r="FMG527" s="15"/>
      <c r="FMH527" s="15"/>
      <c r="FMI527" s="15"/>
      <c r="FMJ527" s="15"/>
      <c r="FMK527" s="15"/>
      <c r="FML527" s="15"/>
      <c r="FMM527" s="15"/>
      <c r="FMN527" s="15"/>
      <c r="FMO527" s="15"/>
      <c r="FMP527" s="15"/>
      <c r="FMQ527" s="15"/>
      <c r="FMR527" s="15"/>
      <c r="FMS527" s="15"/>
      <c r="FMT527" s="15"/>
      <c r="FMU527" s="15"/>
      <c r="FMV527" s="15"/>
      <c r="FMW527" s="15"/>
      <c r="FMX527" s="15"/>
      <c r="FMY527" s="15"/>
      <c r="FMZ527" s="15"/>
      <c r="FNA527" s="15"/>
      <c r="FNB527" s="15"/>
      <c r="FNC527" s="15"/>
      <c r="FND527" s="15"/>
      <c r="FNE527" s="15"/>
      <c r="FNF527" s="15"/>
      <c r="FNG527" s="15"/>
      <c r="FNH527" s="15"/>
      <c r="FNI527" s="15"/>
      <c r="FNJ527" s="15"/>
      <c r="FNK527" s="15"/>
      <c r="FNL527" s="15"/>
      <c r="FNM527" s="15"/>
      <c r="FNN527" s="15"/>
      <c r="FNO527" s="15"/>
      <c r="FNP527" s="15"/>
      <c r="FNQ527" s="15"/>
      <c r="FNR527" s="15"/>
      <c r="FNS527" s="15"/>
      <c r="FNT527" s="15"/>
      <c r="FNU527" s="15"/>
      <c r="FNV527" s="15"/>
      <c r="FNW527" s="15"/>
      <c r="FNX527" s="15"/>
      <c r="FNY527" s="15"/>
      <c r="FNZ527" s="15"/>
      <c r="FOA527" s="15"/>
      <c r="FOB527" s="15"/>
      <c r="FOC527" s="15"/>
      <c r="FOD527" s="15"/>
      <c r="FOE527" s="15"/>
      <c r="FOF527" s="15"/>
      <c r="FOG527" s="15"/>
      <c r="FOH527" s="15"/>
      <c r="FOI527" s="15"/>
      <c r="FOJ527" s="15"/>
      <c r="FOK527" s="15"/>
      <c r="FOL527" s="15"/>
      <c r="FOM527" s="15"/>
      <c r="FON527" s="15"/>
      <c r="FOO527" s="15"/>
      <c r="FOP527" s="15"/>
      <c r="FOQ527" s="15"/>
      <c r="FOR527" s="15"/>
      <c r="FOS527" s="15"/>
      <c r="FOT527" s="15"/>
      <c r="FOU527" s="15"/>
      <c r="FOV527" s="15"/>
      <c r="FOW527" s="15"/>
      <c r="FOX527" s="15"/>
      <c r="FOY527" s="15"/>
      <c r="FOZ527" s="15"/>
      <c r="FPA527" s="15"/>
      <c r="FPB527" s="15"/>
      <c r="FPC527" s="15"/>
      <c r="FPD527" s="15"/>
      <c r="FPE527" s="15"/>
      <c r="FPF527" s="15"/>
      <c r="FPG527" s="15"/>
      <c r="FPH527" s="15"/>
      <c r="FPI527" s="15"/>
      <c r="FPJ527" s="15"/>
      <c r="FPK527" s="15"/>
      <c r="FPL527" s="15"/>
      <c r="FPM527" s="15"/>
      <c r="FPN527" s="15"/>
      <c r="FPO527" s="15"/>
      <c r="FPP527" s="15"/>
      <c r="FPQ527" s="15"/>
      <c r="FPR527" s="15"/>
      <c r="FPS527" s="15"/>
      <c r="FPT527" s="15"/>
      <c r="FPU527" s="15"/>
      <c r="FPV527" s="15"/>
      <c r="FPW527" s="15"/>
      <c r="FPX527" s="15"/>
      <c r="FPY527" s="15"/>
      <c r="FPZ527" s="15"/>
      <c r="FQA527" s="15"/>
      <c r="FQB527" s="15"/>
      <c r="FQC527" s="15"/>
      <c r="FQD527" s="15"/>
      <c r="FQE527" s="15"/>
      <c r="FQF527" s="15"/>
      <c r="FQG527" s="15"/>
      <c r="FQH527" s="15"/>
      <c r="FQI527" s="15"/>
      <c r="FQJ527" s="15"/>
      <c r="FQK527" s="15"/>
      <c r="FQL527" s="15"/>
      <c r="FQM527" s="15"/>
      <c r="FQN527" s="15"/>
      <c r="FQO527" s="15"/>
      <c r="FQP527" s="15"/>
      <c r="FQQ527" s="15"/>
      <c r="FQR527" s="15"/>
      <c r="FQS527" s="15"/>
      <c r="FQT527" s="15"/>
      <c r="FQU527" s="15"/>
      <c r="FQV527" s="15"/>
      <c r="FQW527" s="15"/>
      <c r="FQX527" s="15"/>
      <c r="FQY527" s="15"/>
      <c r="FQZ527" s="15"/>
      <c r="FRA527" s="15"/>
      <c r="FRB527" s="15"/>
      <c r="FRC527" s="15"/>
      <c r="FRD527" s="15"/>
      <c r="FRE527" s="15"/>
      <c r="FRF527" s="15"/>
      <c r="FRG527" s="15"/>
      <c r="FRH527" s="15"/>
      <c r="FRI527" s="15"/>
      <c r="FRJ527" s="15"/>
      <c r="FRK527" s="15"/>
      <c r="FRL527" s="15"/>
      <c r="FRM527" s="15"/>
      <c r="FRN527" s="15"/>
      <c r="FRO527" s="15"/>
      <c r="FRP527" s="15"/>
      <c r="FRQ527" s="15"/>
      <c r="FRR527" s="15"/>
      <c r="FRS527" s="15"/>
      <c r="FRT527" s="15"/>
      <c r="FRU527" s="15"/>
      <c r="FRV527" s="15"/>
      <c r="FRW527" s="15"/>
      <c r="FRX527" s="15"/>
      <c r="FRY527" s="15"/>
      <c r="FRZ527" s="15"/>
      <c r="FSA527" s="15"/>
      <c r="FSB527" s="15"/>
      <c r="FSC527" s="15"/>
      <c r="FSD527" s="15"/>
      <c r="FSE527" s="15"/>
      <c r="FSF527" s="15"/>
      <c r="FSG527" s="15"/>
      <c r="FSH527" s="15"/>
      <c r="FSI527" s="15"/>
      <c r="FSJ527" s="15"/>
      <c r="FSK527" s="15"/>
      <c r="FSL527" s="15"/>
      <c r="FSM527" s="15"/>
      <c r="FSN527" s="15"/>
      <c r="FSO527" s="15"/>
      <c r="FSP527" s="15"/>
      <c r="FSQ527" s="15"/>
      <c r="FSR527" s="15"/>
      <c r="FSS527" s="15"/>
      <c r="FST527" s="15"/>
      <c r="FSU527" s="15"/>
      <c r="FSV527" s="15"/>
      <c r="FSW527" s="15"/>
      <c r="FSX527" s="15"/>
      <c r="FSY527" s="15"/>
      <c r="FSZ527" s="15"/>
      <c r="FTA527" s="15"/>
      <c r="FTB527" s="15"/>
      <c r="FTC527" s="15"/>
      <c r="FTD527" s="15"/>
      <c r="FTE527" s="15"/>
      <c r="FTF527" s="15"/>
      <c r="FTG527" s="15"/>
      <c r="FTH527" s="15"/>
      <c r="FTI527" s="15"/>
      <c r="FTJ527" s="15"/>
      <c r="FTK527" s="15"/>
      <c r="FTL527" s="15"/>
      <c r="FTM527" s="15"/>
      <c r="FTN527" s="15"/>
      <c r="FTO527" s="15"/>
      <c r="FTP527" s="15"/>
      <c r="FTQ527" s="15"/>
      <c r="FTR527" s="15"/>
      <c r="FTS527" s="15"/>
      <c r="FTT527" s="15"/>
      <c r="FTU527" s="15"/>
      <c r="FTV527" s="15"/>
      <c r="FTW527" s="15"/>
      <c r="FTX527" s="15"/>
      <c r="FTY527" s="15"/>
      <c r="FTZ527" s="15"/>
      <c r="FUA527" s="15"/>
      <c r="FUB527" s="15"/>
      <c r="FUC527" s="15"/>
      <c r="FUD527" s="15"/>
      <c r="FUE527" s="15"/>
      <c r="FUF527" s="15"/>
      <c r="FUG527" s="15"/>
      <c r="FUH527" s="15"/>
      <c r="FUI527" s="15"/>
      <c r="FUJ527" s="15"/>
      <c r="FUK527" s="15"/>
      <c r="FUL527" s="15"/>
      <c r="FUM527" s="15"/>
      <c r="FUN527" s="15"/>
      <c r="FUO527" s="15"/>
      <c r="FUP527" s="15"/>
      <c r="FUQ527" s="15"/>
      <c r="FUR527" s="15"/>
      <c r="FUS527" s="15"/>
      <c r="FUT527" s="15"/>
      <c r="FUU527" s="15"/>
      <c r="FUV527" s="15"/>
      <c r="FUW527" s="15"/>
      <c r="FUX527" s="15"/>
      <c r="FUY527" s="15"/>
      <c r="FUZ527" s="15"/>
      <c r="FVA527" s="15"/>
      <c r="FVB527" s="15"/>
      <c r="FVC527" s="15"/>
      <c r="FVD527" s="15"/>
      <c r="FVE527" s="15"/>
      <c r="FVF527" s="15"/>
      <c r="FVG527" s="15"/>
      <c r="FVH527" s="15"/>
      <c r="FVI527" s="15"/>
      <c r="FVJ527" s="15"/>
      <c r="FVK527" s="15"/>
      <c r="FVL527" s="15"/>
      <c r="FVM527" s="15"/>
      <c r="FVN527" s="15"/>
      <c r="FVO527" s="15"/>
      <c r="FVP527" s="15"/>
      <c r="FVQ527" s="15"/>
      <c r="FVR527" s="15"/>
      <c r="FVS527" s="15"/>
      <c r="FVT527" s="15"/>
      <c r="FVU527" s="15"/>
      <c r="FVV527" s="15"/>
      <c r="FVW527" s="15"/>
      <c r="FVX527" s="15"/>
      <c r="FVY527" s="15"/>
      <c r="FVZ527" s="15"/>
      <c r="FWA527" s="15"/>
      <c r="FWB527" s="15"/>
      <c r="FWC527" s="15"/>
      <c r="FWD527" s="15"/>
      <c r="FWE527" s="15"/>
      <c r="FWF527" s="15"/>
      <c r="FWG527" s="15"/>
      <c r="FWH527" s="15"/>
      <c r="FWI527" s="15"/>
      <c r="FWJ527" s="15"/>
      <c r="FWK527" s="15"/>
      <c r="FWL527" s="15"/>
      <c r="FWM527" s="15"/>
      <c r="FWN527" s="15"/>
      <c r="FWO527" s="15"/>
      <c r="FWP527" s="15"/>
      <c r="FWQ527" s="15"/>
      <c r="FWR527" s="15"/>
      <c r="FWS527" s="15"/>
      <c r="FWT527" s="15"/>
      <c r="FWU527" s="15"/>
      <c r="FWV527" s="15"/>
      <c r="FWW527" s="15"/>
      <c r="FWX527" s="15"/>
      <c r="FWY527" s="15"/>
      <c r="FWZ527" s="15"/>
      <c r="FXA527" s="15"/>
      <c r="FXB527" s="15"/>
      <c r="FXC527" s="15"/>
      <c r="FXD527" s="15"/>
      <c r="FXE527" s="15"/>
      <c r="FXF527" s="15"/>
      <c r="FXG527" s="15"/>
      <c r="FXH527" s="15"/>
      <c r="FXI527" s="15"/>
      <c r="FXJ527" s="15"/>
      <c r="FXK527" s="15"/>
      <c r="FXL527" s="15"/>
      <c r="FXM527" s="15"/>
      <c r="FXN527" s="15"/>
      <c r="FXO527" s="15"/>
      <c r="FXP527" s="15"/>
      <c r="FXQ527" s="15"/>
      <c r="FXR527" s="15"/>
      <c r="FXS527" s="15"/>
      <c r="FXT527" s="15"/>
      <c r="FXU527" s="15"/>
      <c r="FXV527" s="15"/>
      <c r="FXW527" s="15"/>
      <c r="FXX527" s="15"/>
      <c r="FXY527" s="15"/>
      <c r="FXZ527" s="15"/>
      <c r="FYA527" s="15"/>
      <c r="FYB527" s="15"/>
      <c r="FYC527" s="15"/>
      <c r="FYD527" s="15"/>
      <c r="FYE527" s="15"/>
      <c r="FYF527" s="15"/>
      <c r="FYG527" s="15"/>
      <c r="FYH527" s="15"/>
      <c r="FYI527" s="15"/>
      <c r="FYJ527" s="15"/>
      <c r="FYK527" s="15"/>
      <c r="FYL527" s="15"/>
      <c r="FYM527" s="15"/>
      <c r="FYN527" s="15"/>
      <c r="FYO527" s="15"/>
      <c r="FYP527" s="15"/>
      <c r="FYQ527" s="15"/>
      <c r="FYR527" s="15"/>
      <c r="FYS527" s="15"/>
      <c r="FYT527" s="15"/>
      <c r="FYU527" s="15"/>
      <c r="FYV527" s="15"/>
      <c r="FYW527" s="15"/>
      <c r="FYX527" s="15"/>
      <c r="FYY527" s="15"/>
      <c r="FYZ527" s="15"/>
      <c r="FZA527" s="15"/>
      <c r="FZB527" s="15"/>
      <c r="FZC527" s="15"/>
      <c r="FZD527" s="15"/>
      <c r="FZE527" s="15"/>
      <c r="FZF527" s="15"/>
      <c r="FZG527" s="15"/>
      <c r="FZH527" s="15"/>
      <c r="FZI527" s="15"/>
      <c r="FZJ527" s="15"/>
      <c r="FZK527" s="15"/>
      <c r="FZL527" s="15"/>
      <c r="FZM527" s="15"/>
      <c r="FZN527" s="15"/>
      <c r="FZO527" s="15"/>
      <c r="FZP527" s="15"/>
      <c r="FZQ527" s="15"/>
      <c r="FZR527" s="15"/>
      <c r="FZS527" s="15"/>
      <c r="FZT527" s="15"/>
      <c r="FZU527" s="15"/>
      <c r="FZV527" s="15"/>
      <c r="FZW527" s="15"/>
      <c r="FZX527" s="15"/>
      <c r="FZY527" s="15"/>
      <c r="FZZ527" s="15"/>
      <c r="GAA527" s="15"/>
      <c r="GAB527" s="15"/>
      <c r="GAC527" s="15"/>
      <c r="GAD527" s="15"/>
      <c r="GAE527" s="15"/>
      <c r="GAF527" s="15"/>
      <c r="GAG527" s="15"/>
      <c r="GAH527" s="15"/>
      <c r="GAI527" s="15"/>
      <c r="GAJ527" s="15"/>
      <c r="GAK527" s="15"/>
      <c r="GAL527" s="15"/>
      <c r="GAM527" s="15"/>
      <c r="GAN527" s="15"/>
      <c r="GAO527" s="15"/>
      <c r="GAP527" s="15"/>
      <c r="GAQ527" s="15"/>
      <c r="GAR527" s="15"/>
      <c r="GAS527" s="15"/>
      <c r="GAT527" s="15"/>
      <c r="GAU527" s="15"/>
      <c r="GAV527" s="15"/>
      <c r="GAW527" s="15"/>
      <c r="GAX527" s="15"/>
      <c r="GAY527" s="15"/>
      <c r="GAZ527" s="15"/>
      <c r="GBA527" s="15"/>
      <c r="GBB527" s="15"/>
      <c r="GBC527" s="15"/>
      <c r="GBD527" s="15"/>
      <c r="GBE527" s="15"/>
      <c r="GBF527" s="15"/>
      <c r="GBG527" s="15"/>
      <c r="GBH527" s="15"/>
      <c r="GBI527" s="15"/>
      <c r="GBJ527" s="15"/>
      <c r="GBK527" s="15"/>
      <c r="GBL527" s="15"/>
      <c r="GBM527" s="15"/>
      <c r="GBN527" s="15"/>
      <c r="GBO527" s="15"/>
      <c r="GBP527" s="15"/>
      <c r="GBQ527" s="15"/>
      <c r="GBR527" s="15"/>
      <c r="GBS527" s="15"/>
      <c r="GBT527" s="15"/>
      <c r="GBU527" s="15"/>
      <c r="GBV527" s="15"/>
      <c r="GBW527" s="15"/>
      <c r="GBX527" s="15"/>
      <c r="GBY527" s="15"/>
      <c r="GBZ527" s="15"/>
      <c r="GCA527" s="15"/>
      <c r="GCB527" s="15"/>
      <c r="GCC527" s="15"/>
      <c r="GCD527" s="15"/>
      <c r="GCE527" s="15"/>
      <c r="GCF527" s="15"/>
      <c r="GCG527" s="15"/>
      <c r="GCH527" s="15"/>
      <c r="GCI527" s="15"/>
      <c r="GCJ527" s="15"/>
      <c r="GCK527" s="15"/>
      <c r="GCL527" s="15"/>
      <c r="GCM527" s="15"/>
      <c r="GCN527" s="15"/>
      <c r="GCO527" s="15"/>
      <c r="GCP527" s="15"/>
      <c r="GCQ527" s="15"/>
      <c r="GCR527" s="15"/>
      <c r="GCS527" s="15"/>
      <c r="GCT527" s="15"/>
      <c r="GCU527" s="15"/>
      <c r="GCV527" s="15"/>
      <c r="GCW527" s="15"/>
      <c r="GCX527" s="15"/>
      <c r="GCY527" s="15"/>
      <c r="GCZ527" s="15"/>
      <c r="GDA527" s="15"/>
      <c r="GDB527" s="15"/>
      <c r="GDC527" s="15"/>
      <c r="GDD527" s="15"/>
      <c r="GDE527" s="15"/>
      <c r="GDF527" s="15"/>
      <c r="GDG527" s="15"/>
      <c r="GDH527" s="15"/>
      <c r="GDI527" s="15"/>
      <c r="GDJ527" s="15"/>
      <c r="GDK527" s="15"/>
      <c r="GDL527" s="15"/>
      <c r="GDM527" s="15"/>
      <c r="GDN527" s="15"/>
      <c r="GDO527" s="15"/>
      <c r="GDP527" s="15"/>
      <c r="GDQ527" s="15"/>
      <c r="GDR527" s="15"/>
      <c r="GDS527" s="15"/>
      <c r="GDT527" s="15"/>
      <c r="GDU527" s="15"/>
      <c r="GDV527" s="15"/>
      <c r="GDW527" s="15"/>
      <c r="GDX527" s="15"/>
      <c r="GDY527" s="15"/>
      <c r="GDZ527" s="15"/>
      <c r="GEA527" s="15"/>
      <c r="GEB527" s="15"/>
      <c r="GEC527" s="15"/>
      <c r="GED527" s="15"/>
      <c r="GEE527" s="15"/>
      <c r="GEF527" s="15"/>
      <c r="GEG527" s="15"/>
      <c r="GEH527" s="15"/>
      <c r="GEI527" s="15"/>
      <c r="GEJ527" s="15"/>
      <c r="GEK527" s="15"/>
      <c r="GEL527" s="15"/>
      <c r="GEM527" s="15"/>
      <c r="GEN527" s="15"/>
      <c r="GEO527" s="15"/>
      <c r="GEP527" s="15"/>
      <c r="GEQ527" s="15"/>
      <c r="GER527" s="15"/>
      <c r="GES527" s="15"/>
      <c r="GET527" s="15"/>
      <c r="GEU527" s="15"/>
      <c r="GEV527" s="15"/>
      <c r="GEW527" s="15"/>
      <c r="GEX527" s="15"/>
      <c r="GEY527" s="15"/>
      <c r="GEZ527" s="15"/>
      <c r="GFA527" s="15"/>
      <c r="GFB527" s="15"/>
      <c r="GFC527" s="15"/>
      <c r="GFD527" s="15"/>
      <c r="GFE527" s="15"/>
      <c r="GFF527" s="15"/>
      <c r="GFG527" s="15"/>
      <c r="GFH527" s="15"/>
      <c r="GFI527" s="15"/>
      <c r="GFJ527" s="15"/>
      <c r="GFK527" s="15"/>
      <c r="GFL527" s="15"/>
      <c r="GFM527" s="15"/>
      <c r="GFN527" s="15"/>
      <c r="GFO527" s="15"/>
      <c r="GFP527" s="15"/>
      <c r="GFQ527" s="15"/>
      <c r="GFR527" s="15"/>
      <c r="GFS527" s="15"/>
      <c r="GFT527" s="15"/>
      <c r="GFU527" s="15"/>
      <c r="GFV527" s="15"/>
      <c r="GFW527" s="15"/>
      <c r="GFX527" s="15"/>
      <c r="GFY527" s="15"/>
      <c r="GFZ527" s="15"/>
      <c r="GGA527" s="15"/>
      <c r="GGB527" s="15"/>
      <c r="GGC527" s="15"/>
      <c r="GGD527" s="15"/>
      <c r="GGE527" s="15"/>
      <c r="GGF527" s="15"/>
      <c r="GGG527" s="15"/>
      <c r="GGH527" s="15"/>
      <c r="GGI527" s="15"/>
      <c r="GGJ527" s="15"/>
      <c r="GGK527" s="15"/>
      <c r="GGL527" s="15"/>
      <c r="GGM527" s="15"/>
      <c r="GGN527" s="15"/>
      <c r="GGO527" s="15"/>
      <c r="GGP527" s="15"/>
      <c r="GGQ527" s="15"/>
      <c r="GGR527" s="15"/>
      <c r="GGS527" s="15"/>
      <c r="GGT527" s="15"/>
      <c r="GGU527" s="15"/>
      <c r="GGV527" s="15"/>
      <c r="GGW527" s="15"/>
      <c r="GGX527" s="15"/>
      <c r="GGY527" s="15"/>
      <c r="GGZ527" s="15"/>
      <c r="GHA527" s="15"/>
      <c r="GHB527" s="15"/>
      <c r="GHC527" s="15"/>
      <c r="GHD527" s="15"/>
      <c r="GHE527" s="15"/>
      <c r="GHF527" s="15"/>
      <c r="GHG527" s="15"/>
      <c r="GHH527" s="15"/>
      <c r="GHI527" s="15"/>
      <c r="GHJ527" s="15"/>
      <c r="GHK527" s="15"/>
      <c r="GHL527" s="15"/>
      <c r="GHM527" s="15"/>
      <c r="GHN527" s="15"/>
      <c r="GHO527" s="15"/>
      <c r="GHP527" s="15"/>
      <c r="GHQ527" s="15"/>
      <c r="GHR527" s="15"/>
      <c r="GHS527" s="15"/>
      <c r="GHT527" s="15"/>
      <c r="GHU527" s="15"/>
      <c r="GHV527" s="15"/>
      <c r="GHW527" s="15"/>
      <c r="GHX527" s="15"/>
      <c r="GHY527" s="15"/>
      <c r="GHZ527" s="15"/>
      <c r="GIA527" s="15"/>
      <c r="GIB527" s="15"/>
      <c r="GIC527" s="15"/>
      <c r="GID527" s="15"/>
      <c r="GIE527" s="15"/>
      <c r="GIF527" s="15"/>
      <c r="GIG527" s="15"/>
      <c r="GIH527" s="15"/>
      <c r="GII527" s="15"/>
      <c r="GIJ527" s="15"/>
      <c r="GIK527" s="15"/>
      <c r="GIL527" s="15"/>
      <c r="GIM527" s="15"/>
      <c r="GIN527" s="15"/>
      <c r="GIO527" s="15"/>
      <c r="GIP527" s="15"/>
      <c r="GIQ527" s="15"/>
      <c r="GIR527" s="15"/>
      <c r="GIS527" s="15"/>
      <c r="GIT527" s="15"/>
      <c r="GIU527" s="15"/>
      <c r="GIV527" s="15"/>
      <c r="GIW527" s="15"/>
      <c r="GIX527" s="15"/>
      <c r="GIY527" s="15"/>
      <c r="GIZ527" s="15"/>
      <c r="GJA527" s="15"/>
      <c r="GJB527" s="15"/>
      <c r="GJC527" s="15"/>
      <c r="GJD527" s="15"/>
      <c r="GJE527" s="15"/>
      <c r="GJF527" s="15"/>
      <c r="GJG527" s="15"/>
      <c r="GJH527" s="15"/>
      <c r="GJI527" s="15"/>
      <c r="GJJ527" s="15"/>
      <c r="GJK527" s="15"/>
      <c r="GJL527" s="15"/>
      <c r="GJM527" s="15"/>
      <c r="GJN527" s="15"/>
      <c r="GJO527" s="15"/>
      <c r="GJP527" s="15"/>
      <c r="GJQ527" s="15"/>
      <c r="GJR527" s="15"/>
      <c r="GJS527" s="15"/>
      <c r="GJT527" s="15"/>
      <c r="GJU527" s="15"/>
      <c r="GJV527" s="15"/>
      <c r="GJW527" s="15"/>
      <c r="GJX527" s="15"/>
      <c r="GJY527" s="15"/>
      <c r="GJZ527" s="15"/>
      <c r="GKA527" s="15"/>
      <c r="GKB527" s="15"/>
      <c r="GKC527" s="15"/>
      <c r="GKD527" s="15"/>
      <c r="GKE527" s="15"/>
      <c r="GKF527" s="15"/>
      <c r="GKG527" s="15"/>
      <c r="GKH527" s="15"/>
      <c r="GKI527" s="15"/>
      <c r="GKJ527" s="15"/>
      <c r="GKK527" s="15"/>
      <c r="GKL527" s="15"/>
      <c r="GKM527" s="15"/>
      <c r="GKN527" s="15"/>
      <c r="GKO527" s="15"/>
      <c r="GKP527" s="15"/>
      <c r="GKQ527" s="15"/>
      <c r="GKR527" s="15"/>
      <c r="GKS527" s="15"/>
      <c r="GKT527" s="15"/>
      <c r="GKU527" s="15"/>
      <c r="GKV527" s="15"/>
      <c r="GKW527" s="15"/>
      <c r="GKX527" s="15"/>
      <c r="GKY527" s="15"/>
      <c r="GKZ527" s="15"/>
      <c r="GLA527" s="15"/>
      <c r="GLB527" s="15"/>
      <c r="GLC527" s="15"/>
      <c r="GLD527" s="15"/>
      <c r="GLE527" s="15"/>
      <c r="GLF527" s="15"/>
      <c r="GLG527" s="15"/>
      <c r="GLH527" s="15"/>
      <c r="GLI527" s="15"/>
      <c r="GLJ527" s="15"/>
      <c r="GLK527" s="15"/>
      <c r="GLL527" s="15"/>
      <c r="GLM527" s="15"/>
      <c r="GLN527" s="15"/>
      <c r="GLO527" s="15"/>
      <c r="GLP527" s="15"/>
      <c r="GLQ527" s="15"/>
      <c r="GLR527" s="15"/>
      <c r="GLS527" s="15"/>
      <c r="GLT527" s="15"/>
      <c r="GLU527" s="15"/>
      <c r="GLV527" s="15"/>
      <c r="GLW527" s="15"/>
      <c r="GLX527" s="15"/>
      <c r="GLY527" s="15"/>
      <c r="GLZ527" s="15"/>
      <c r="GMA527" s="15"/>
      <c r="GMB527" s="15"/>
      <c r="GMC527" s="15"/>
      <c r="GMD527" s="15"/>
      <c r="GME527" s="15"/>
      <c r="GMF527" s="15"/>
      <c r="GMG527" s="15"/>
      <c r="GMH527" s="15"/>
      <c r="GMI527" s="15"/>
      <c r="GMJ527" s="15"/>
      <c r="GMK527" s="15"/>
      <c r="GML527" s="15"/>
      <c r="GMM527" s="15"/>
      <c r="GMN527" s="15"/>
      <c r="GMO527" s="15"/>
      <c r="GMP527" s="15"/>
      <c r="GMQ527" s="15"/>
      <c r="GMR527" s="15"/>
      <c r="GMS527" s="15"/>
      <c r="GMT527" s="15"/>
      <c r="GMU527" s="15"/>
      <c r="GMV527" s="15"/>
      <c r="GMW527" s="15"/>
      <c r="GMX527" s="15"/>
      <c r="GMY527" s="15"/>
      <c r="GMZ527" s="15"/>
      <c r="GNA527" s="15"/>
      <c r="GNB527" s="15"/>
      <c r="GNC527" s="15"/>
      <c r="GND527" s="15"/>
      <c r="GNE527" s="15"/>
      <c r="GNF527" s="15"/>
      <c r="GNG527" s="15"/>
      <c r="GNH527" s="15"/>
      <c r="GNI527" s="15"/>
      <c r="GNJ527" s="15"/>
      <c r="GNK527" s="15"/>
      <c r="GNL527" s="15"/>
      <c r="GNM527" s="15"/>
      <c r="GNN527" s="15"/>
      <c r="GNO527" s="15"/>
      <c r="GNP527" s="15"/>
      <c r="GNQ527" s="15"/>
      <c r="GNR527" s="15"/>
      <c r="GNS527" s="15"/>
      <c r="GNT527" s="15"/>
      <c r="GNU527" s="15"/>
      <c r="GNV527" s="15"/>
      <c r="GNW527" s="15"/>
      <c r="GNX527" s="15"/>
      <c r="GNY527" s="15"/>
      <c r="GNZ527" s="15"/>
      <c r="GOA527" s="15"/>
      <c r="GOB527" s="15"/>
      <c r="GOC527" s="15"/>
      <c r="GOD527" s="15"/>
      <c r="GOE527" s="15"/>
      <c r="GOF527" s="15"/>
      <c r="GOG527" s="15"/>
      <c r="GOH527" s="15"/>
      <c r="GOI527" s="15"/>
      <c r="GOJ527" s="15"/>
      <c r="GOK527" s="15"/>
      <c r="GOL527" s="15"/>
      <c r="GOM527" s="15"/>
      <c r="GON527" s="15"/>
      <c r="GOO527" s="15"/>
      <c r="GOP527" s="15"/>
      <c r="GOQ527" s="15"/>
      <c r="GOR527" s="15"/>
      <c r="GOS527" s="15"/>
      <c r="GOT527" s="15"/>
      <c r="GOU527" s="15"/>
      <c r="GOV527" s="15"/>
      <c r="GOW527" s="15"/>
      <c r="GOX527" s="15"/>
      <c r="GOY527" s="15"/>
      <c r="GOZ527" s="15"/>
      <c r="GPA527" s="15"/>
      <c r="GPB527" s="15"/>
      <c r="GPC527" s="15"/>
      <c r="GPD527" s="15"/>
      <c r="GPE527" s="15"/>
      <c r="GPF527" s="15"/>
      <c r="GPG527" s="15"/>
      <c r="GPH527" s="15"/>
      <c r="GPI527" s="15"/>
      <c r="GPJ527" s="15"/>
      <c r="GPK527" s="15"/>
      <c r="GPL527" s="15"/>
      <c r="GPM527" s="15"/>
      <c r="GPN527" s="15"/>
      <c r="GPO527" s="15"/>
      <c r="GPP527" s="15"/>
      <c r="GPQ527" s="15"/>
      <c r="GPR527" s="15"/>
      <c r="GPS527" s="15"/>
      <c r="GPT527" s="15"/>
      <c r="GPU527" s="15"/>
      <c r="GPV527" s="15"/>
      <c r="GPW527" s="15"/>
      <c r="GPX527" s="15"/>
      <c r="GPY527" s="15"/>
      <c r="GPZ527" s="15"/>
      <c r="GQA527" s="15"/>
      <c r="GQB527" s="15"/>
      <c r="GQC527" s="15"/>
      <c r="GQD527" s="15"/>
      <c r="GQE527" s="15"/>
      <c r="GQF527" s="15"/>
      <c r="GQG527" s="15"/>
      <c r="GQH527" s="15"/>
      <c r="GQI527" s="15"/>
      <c r="GQJ527" s="15"/>
      <c r="GQK527" s="15"/>
      <c r="GQL527" s="15"/>
      <c r="GQM527" s="15"/>
      <c r="GQN527" s="15"/>
      <c r="GQO527" s="15"/>
      <c r="GQP527" s="15"/>
      <c r="GQQ527" s="15"/>
      <c r="GQR527" s="15"/>
      <c r="GQS527" s="15"/>
      <c r="GQT527" s="15"/>
      <c r="GQU527" s="15"/>
      <c r="GQV527" s="15"/>
      <c r="GQW527" s="15"/>
      <c r="GQX527" s="15"/>
      <c r="GQY527" s="15"/>
      <c r="GQZ527" s="15"/>
      <c r="GRA527" s="15"/>
      <c r="GRB527" s="15"/>
      <c r="GRC527" s="15"/>
      <c r="GRD527" s="15"/>
      <c r="GRE527" s="15"/>
      <c r="GRF527" s="15"/>
      <c r="GRG527" s="15"/>
      <c r="GRH527" s="15"/>
      <c r="GRI527" s="15"/>
      <c r="GRJ527" s="15"/>
      <c r="GRK527" s="15"/>
      <c r="GRL527" s="15"/>
      <c r="GRM527" s="15"/>
      <c r="GRN527" s="15"/>
      <c r="GRO527" s="15"/>
      <c r="GRP527" s="15"/>
      <c r="GRQ527" s="15"/>
      <c r="GRR527" s="15"/>
      <c r="GRS527" s="15"/>
      <c r="GRT527" s="15"/>
      <c r="GRU527" s="15"/>
      <c r="GRV527" s="15"/>
      <c r="GRW527" s="15"/>
      <c r="GRX527" s="15"/>
      <c r="GRY527" s="15"/>
      <c r="GRZ527" s="15"/>
      <c r="GSA527" s="15"/>
      <c r="GSB527" s="15"/>
      <c r="GSC527" s="15"/>
      <c r="GSD527" s="15"/>
      <c r="GSE527" s="15"/>
      <c r="GSF527" s="15"/>
      <c r="GSG527" s="15"/>
      <c r="GSH527" s="15"/>
      <c r="GSI527" s="15"/>
      <c r="GSJ527" s="15"/>
      <c r="GSK527" s="15"/>
      <c r="GSL527" s="15"/>
      <c r="GSM527" s="15"/>
      <c r="GSN527" s="15"/>
      <c r="GSO527" s="15"/>
      <c r="GSP527" s="15"/>
      <c r="GSQ527" s="15"/>
      <c r="GSR527" s="15"/>
      <c r="GSS527" s="15"/>
      <c r="GST527" s="15"/>
      <c r="GSU527" s="15"/>
      <c r="GSV527" s="15"/>
      <c r="GSW527" s="15"/>
      <c r="GSX527" s="15"/>
      <c r="GSY527" s="15"/>
      <c r="GSZ527" s="15"/>
      <c r="GTA527" s="15"/>
      <c r="GTB527" s="15"/>
      <c r="GTC527" s="15"/>
      <c r="GTD527" s="15"/>
      <c r="GTE527" s="15"/>
      <c r="GTF527" s="15"/>
      <c r="GTG527" s="15"/>
      <c r="GTH527" s="15"/>
      <c r="GTI527" s="15"/>
      <c r="GTJ527" s="15"/>
      <c r="GTK527" s="15"/>
      <c r="GTL527" s="15"/>
      <c r="GTM527" s="15"/>
      <c r="GTN527" s="15"/>
      <c r="GTO527" s="15"/>
      <c r="GTP527" s="15"/>
      <c r="GTQ527" s="15"/>
      <c r="GTR527" s="15"/>
      <c r="GTS527" s="15"/>
      <c r="GTT527" s="15"/>
      <c r="GTU527" s="15"/>
      <c r="GTV527" s="15"/>
      <c r="GTW527" s="15"/>
      <c r="GTX527" s="15"/>
      <c r="GTY527" s="15"/>
      <c r="GTZ527" s="15"/>
      <c r="GUA527" s="15"/>
      <c r="GUB527" s="15"/>
      <c r="GUC527" s="15"/>
      <c r="GUD527" s="15"/>
      <c r="GUE527" s="15"/>
      <c r="GUF527" s="15"/>
      <c r="GUG527" s="15"/>
      <c r="GUH527" s="15"/>
      <c r="GUI527" s="15"/>
      <c r="GUJ527" s="15"/>
      <c r="GUK527" s="15"/>
      <c r="GUL527" s="15"/>
      <c r="GUM527" s="15"/>
      <c r="GUN527" s="15"/>
      <c r="GUO527" s="15"/>
      <c r="GUP527" s="15"/>
      <c r="GUQ527" s="15"/>
      <c r="GUR527" s="15"/>
      <c r="GUS527" s="15"/>
      <c r="GUT527" s="15"/>
      <c r="GUU527" s="15"/>
      <c r="GUV527" s="15"/>
      <c r="GUW527" s="15"/>
      <c r="GUX527" s="15"/>
      <c r="GUY527" s="15"/>
      <c r="GUZ527" s="15"/>
      <c r="GVA527" s="15"/>
      <c r="GVB527" s="15"/>
      <c r="GVC527" s="15"/>
      <c r="GVD527" s="15"/>
      <c r="GVE527" s="15"/>
      <c r="GVF527" s="15"/>
      <c r="GVG527" s="15"/>
      <c r="GVH527" s="15"/>
      <c r="GVI527" s="15"/>
      <c r="GVJ527" s="15"/>
      <c r="GVK527" s="15"/>
      <c r="GVL527" s="15"/>
      <c r="GVM527" s="15"/>
      <c r="GVN527" s="15"/>
      <c r="GVO527" s="15"/>
      <c r="GVP527" s="15"/>
      <c r="GVQ527" s="15"/>
      <c r="GVR527" s="15"/>
      <c r="GVS527" s="15"/>
      <c r="GVT527" s="15"/>
      <c r="GVU527" s="15"/>
      <c r="GVV527" s="15"/>
      <c r="GVW527" s="15"/>
      <c r="GVX527" s="15"/>
      <c r="GVY527" s="15"/>
      <c r="GVZ527" s="15"/>
      <c r="GWA527" s="15"/>
      <c r="GWB527" s="15"/>
      <c r="GWC527" s="15"/>
      <c r="GWD527" s="15"/>
      <c r="GWE527" s="15"/>
      <c r="GWF527" s="15"/>
      <c r="GWG527" s="15"/>
      <c r="GWH527" s="15"/>
      <c r="GWI527" s="15"/>
      <c r="GWJ527" s="15"/>
      <c r="GWK527" s="15"/>
      <c r="GWL527" s="15"/>
      <c r="GWM527" s="15"/>
      <c r="GWN527" s="15"/>
      <c r="GWO527" s="15"/>
      <c r="GWP527" s="15"/>
      <c r="GWQ527" s="15"/>
      <c r="GWR527" s="15"/>
      <c r="GWS527" s="15"/>
      <c r="GWT527" s="15"/>
      <c r="GWU527" s="15"/>
      <c r="GWV527" s="15"/>
      <c r="GWW527" s="15"/>
      <c r="GWX527" s="15"/>
      <c r="GWY527" s="15"/>
      <c r="GWZ527" s="15"/>
      <c r="GXA527" s="15"/>
      <c r="GXB527" s="15"/>
      <c r="GXC527" s="15"/>
      <c r="GXD527" s="15"/>
      <c r="GXE527" s="15"/>
      <c r="GXF527" s="15"/>
      <c r="GXG527" s="15"/>
      <c r="GXH527" s="15"/>
      <c r="GXI527" s="15"/>
      <c r="GXJ527" s="15"/>
      <c r="GXK527" s="15"/>
      <c r="GXL527" s="15"/>
      <c r="GXM527" s="15"/>
      <c r="GXN527" s="15"/>
      <c r="GXO527" s="15"/>
      <c r="GXP527" s="15"/>
      <c r="GXQ527" s="15"/>
      <c r="GXR527" s="15"/>
      <c r="GXS527" s="15"/>
      <c r="GXT527" s="15"/>
      <c r="GXU527" s="15"/>
      <c r="GXV527" s="15"/>
      <c r="GXW527" s="15"/>
      <c r="GXX527" s="15"/>
      <c r="GXY527" s="15"/>
      <c r="GXZ527" s="15"/>
      <c r="GYA527" s="15"/>
      <c r="GYB527" s="15"/>
      <c r="GYC527" s="15"/>
      <c r="GYD527" s="15"/>
      <c r="GYE527" s="15"/>
      <c r="GYF527" s="15"/>
      <c r="GYG527" s="15"/>
      <c r="GYH527" s="15"/>
      <c r="GYI527" s="15"/>
      <c r="GYJ527" s="15"/>
      <c r="GYK527" s="15"/>
      <c r="GYL527" s="15"/>
      <c r="GYM527" s="15"/>
      <c r="GYN527" s="15"/>
      <c r="GYO527" s="15"/>
      <c r="GYP527" s="15"/>
      <c r="GYQ527" s="15"/>
      <c r="GYR527" s="15"/>
      <c r="GYS527" s="15"/>
      <c r="GYT527" s="15"/>
      <c r="GYU527" s="15"/>
      <c r="GYV527" s="15"/>
      <c r="GYW527" s="15"/>
      <c r="GYX527" s="15"/>
      <c r="GYY527" s="15"/>
      <c r="GYZ527" s="15"/>
      <c r="GZA527" s="15"/>
      <c r="GZB527" s="15"/>
      <c r="GZC527" s="15"/>
      <c r="GZD527" s="15"/>
      <c r="GZE527" s="15"/>
      <c r="GZF527" s="15"/>
      <c r="GZG527" s="15"/>
      <c r="GZH527" s="15"/>
      <c r="GZI527" s="15"/>
      <c r="GZJ527" s="15"/>
      <c r="GZK527" s="15"/>
      <c r="GZL527" s="15"/>
      <c r="GZM527" s="15"/>
      <c r="GZN527" s="15"/>
      <c r="GZO527" s="15"/>
      <c r="GZP527" s="15"/>
      <c r="GZQ527" s="15"/>
      <c r="GZR527" s="15"/>
      <c r="GZS527" s="15"/>
      <c r="GZT527" s="15"/>
      <c r="GZU527" s="15"/>
      <c r="GZV527" s="15"/>
      <c r="GZW527" s="15"/>
      <c r="GZX527" s="15"/>
      <c r="GZY527" s="15"/>
      <c r="GZZ527" s="15"/>
      <c r="HAA527" s="15"/>
      <c r="HAB527" s="15"/>
      <c r="HAC527" s="15"/>
      <c r="HAD527" s="15"/>
      <c r="HAE527" s="15"/>
      <c r="HAF527" s="15"/>
      <c r="HAG527" s="15"/>
      <c r="HAH527" s="15"/>
      <c r="HAI527" s="15"/>
      <c r="HAJ527" s="15"/>
      <c r="HAK527" s="15"/>
      <c r="HAL527" s="15"/>
      <c r="HAM527" s="15"/>
      <c r="HAN527" s="15"/>
      <c r="HAO527" s="15"/>
      <c r="HAP527" s="15"/>
      <c r="HAQ527" s="15"/>
      <c r="HAR527" s="15"/>
      <c r="HAS527" s="15"/>
      <c r="HAT527" s="15"/>
      <c r="HAU527" s="15"/>
      <c r="HAV527" s="15"/>
      <c r="HAW527" s="15"/>
      <c r="HAX527" s="15"/>
      <c r="HAY527" s="15"/>
      <c r="HAZ527" s="15"/>
      <c r="HBA527" s="15"/>
      <c r="HBB527" s="15"/>
      <c r="HBC527" s="15"/>
      <c r="HBD527" s="15"/>
      <c r="HBE527" s="15"/>
      <c r="HBF527" s="15"/>
      <c r="HBG527" s="15"/>
      <c r="HBH527" s="15"/>
      <c r="HBI527" s="15"/>
      <c r="HBJ527" s="15"/>
      <c r="HBK527" s="15"/>
      <c r="HBL527" s="15"/>
      <c r="HBM527" s="15"/>
      <c r="HBN527" s="15"/>
      <c r="HBO527" s="15"/>
      <c r="HBP527" s="15"/>
      <c r="HBQ527" s="15"/>
      <c r="HBR527" s="15"/>
      <c r="HBS527" s="15"/>
      <c r="HBT527" s="15"/>
      <c r="HBU527" s="15"/>
      <c r="HBV527" s="15"/>
      <c r="HBW527" s="15"/>
      <c r="HBX527" s="15"/>
      <c r="HBY527" s="15"/>
      <c r="HBZ527" s="15"/>
      <c r="HCA527" s="15"/>
      <c r="HCB527" s="15"/>
      <c r="HCC527" s="15"/>
      <c r="HCD527" s="15"/>
      <c r="HCE527" s="15"/>
      <c r="HCF527" s="15"/>
      <c r="HCG527" s="15"/>
      <c r="HCH527" s="15"/>
      <c r="HCI527" s="15"/>
      <c r="HCJ527" s="15"/>
      <c r="HCK527" s="15"/>
      <c r="HCL527" s="15"/>
      <c r="HCM527" s="15"/>
      <c r="HCN527" s="15"/>
      <c r="HCO527" s="15"/>
      <c r="HCP527" s="15"/>
      <c r="HCQ527" s="15"/>
      <c r="HCR527" s="15"/>
      <c r="HCS527" s="15"/>
      <c r="HCT527" s="15"/>
      <c r="HCU527" s="15"/>
      <c r="HCV527" s="15"/>
      <c r="HCW527" s="15"/>
      <c r="HCX527" s="15"/>
      <c r="HCY527" s="15"/>
      <c r="HCZ527" s="15"/>
      <c r="HDA527" s="15"/>
      <c r="HDB527" s="15"/>
      <c r="HDC527" s="15"/>
      <c r="HDD527" s="15"/>
      <c r="HDE527" s="15"/>
      <c r="HDF527" s="15"/>
      <c r="HDG527" s="15"/>
      <c r="HDH527" s="15"/>
      <c r="HDI527" s="15"/>
      <c r="HDJ527" s="15"/>
      <c r="HDK527" s="15"/>
      <c r="HDL527" s="15"/>
      <c r="HDM527" s="15"/>
      <c r="HDN527" s="15"/>
      <c r="HDO527" s="15"/>
      <c r="HDP527" s="15"/>
      <c r="HDQ527" s="15"/>
      <c r="HDR527" s="15"/>
      <c r="HDS527" s="15"/>
      <c r="HDT527" s="15"/>
      <c r="HDU527" s="15"/>
      <c r="HDV527" s="15"/>
      <c r="HDW527" s="15"/>
      <c r="HDX527" s="15"/>
      <c r="HDY527" s="15"/>
      <c r="HDZ527" s="15"/>
      <c r="HEA527" s="15"/>
      <c r="HEB527" s="15"/>
      <c r="HEC527" s="15"/>
      <c r="HED527" s="15"/>
      <c r="HEE527" s="15"/>
      <c r="HEF527" s="15"/>
      <c r="HEG527" s="15"/>
      <c r="HEH527" s="15"/>
      <c r="HEI527" s="15"/>
      <c r="HEJ527" s="15"/>
      <c r="HEK527" s="15"/>
      <c r="HEL527" s="15"/>
      <c r="HEM527" s="15"/>
      <c r="HEN527" s="15"/>
      <c r="HEO527" s="15"/>
      <c r="HEP527" s="15"/>
      <c r="HEQ527" s="15"/>
      <c r="HER527" s="15"/>
      <c r="HES527" s="15"/>
      <c r="HET527" s="15"/>
      <c r="HEU527" s="15"/>
      <c r="HEV527" s="15"/>
      <c r="HEW527" s="15"/>
      <c r="HEX527" s="15"/>
      <c r="HEY527" s="15"/>
      <c r="HEZ527" s="15"/>
      <c r="HFA527" s="15"/>
      <c r="HFB527" s="15"/>
      <c r="HFC527" s="15"/>
      <c r="HFD527" s="15"/>
      <c r="HFE527" s="15"/>
      <c r="HFF527" s="15"/>
      <c r="HFG527" s="15"/>
      <c r="HFH527" s="15"/>
      <c r="HFI527" s="15"/>
      <c r="HFJ527" s="15"/>
      <c r="HFK527" s="15"/>
      <c r="HFL527" s="15"/>
      <c r="HFM527" s="15"/>
      <c r="HFN527" s="15"/>
      <c r="HFO527" s="15"/>
      <c r="HFP527" s="15"/>
      <c r="HFQ527" s="15"/>
      <c r="HFR527" s="15"/>
      <c r="HFS527" s="15"/>
      <c r="HFT527" s="15"/>
      <c r="HFU527" s="15"/>
      <c r="HFV527" s="15"/>
      <c r="HFW527" s="15"/>
      <c r="HFX527" s="15"/>
      <c r="HFY527" s="15"/>
      <c r="HFZ527" s="15"/>
      <c r="HGA527" s="15"/>
      <c r="HGB527" s="15"/>
      <c r="HGC527" s="15"/>
      <c r="HGD527" s="15"/>
      <c r="HGE527" s="15"/>
      <c r="HGF527" s="15"/>
      <c r="HGG527" s="15"/>
      <c r="HGH527" s="15"/>
      <c r="HGI527" s="15"/>
      <c r="HGJ527" s="15"/>
      <c r="HGK527" s="15"/>
      <c r="HGL527" s="15"/>
      <c r="HGM527" s="15"/>
      <c r="HGN527" s="15"/>
      <c r="HGO527" s="15"/>
      <c r="HGP527" s="15"/>
      <c r="HGQ527" s="15"/>
      <c r="HGR527" s="15"/>
      <c r="HGS527" s="15"/>
      <c r="HGT527" s="15"/>
      <c r="HGU527" s="15"/>
      <c r="HGV527" s="15"/>
      <c r="HGW527" s="15"/>
      <c r="HGX527" s="15"/>
      <c r="HGY527" s="15"/>
      <c r="HGZ527" s="15"/>
      <c r="HHA527" s="15"/>
      <c r="HHB527" s="15"/>
      <c r="HHC527" s="15"/>
      <c r="HHD527" s="15"/>
      <c r="HHE527" s="15"/>
      <c r="HHF527" s="15"/>
      <c r="HHG527" s="15"/>
      <c r="HHH527" s="15"/>
      <c r="HHI527" s="15"/>
      <c r="HHJ527" s="15"/>
      <c r="HHK527" s="15"/>
      <c r="HHL527" s="15"/>
      <c r="HHM527" s="15"/>
      <c r="HHN527" s="15"/>
      <c r="HHO527" s="15"/>
      <c r="HHP527" s="15"/>
      <c r="HHQ527" s="15"/>
      <c r="HHR527" s="15"/>
      <c r="HHS527" s="15"/>
      <c r="HHT527" s="15"/>
      <c r="HHU527" s="15"/>
      <c r="HHV527" s="15"/>
      <c r="HHW527" s="15"/>
      <c r="HHX527" s="15"/>
      <c r="HHY527" s="15"/>
      <c r="HHZ527" s="15"/>
      <c r="HIA527" s="15"/>
      <c r="HIB527" s="15"/>
      <c r="HIC527" s="15"/>
      <c r="HID527" s="15"/>
      <c r="HIE527" s="15"/>
      <c r="HIF527" s="15"/>
      <c r="HIG527" s="15"/>
      <c r="HIH527" s="15"/>
      <c r="HII527" s="15"/>
      <c r="HIJ527" s="15"/>
      <c r="HIK527" s="15"/>
      <c r="HIL527" s="15"/>
      <c r="HIM527" s="15"/>
      <c r="HIN527" s="15"/>
      <c r="HIO527" s="15"/>
      <c r="HIP527" s="15"/>
      <c r="HIQ527" s="15"/>
      <c r="HIR527" s="15"/>
      <c r="HIS527" s="15"/>
      <c r="HIT527" s="15"/>
      <c r="HIU527" s="15"/>
      <c r="HIV527" s="15"/>
      <c r="HIW527" s="15"/>
      <c r="HIX527" s="15"/>
      <c r="HIY527" s="15"/>
      <c r="HIZ527" s="15"/>
      <c r="HJA527" s="15"/>
      <c r="HJB527" s="15"/>
      <c r="HJC527" s="15"/>
      <c r="HJD527" s="15"/>
      <c r="HJE527" s="15"/>
      <c r="HJF527" s="15"/>
      <c r="HJG527" s="15"/>
      <c r="HJH527" s="15"/>
      <c r="HJI527" s="15"/>
      <c r="HJJ527" s="15"/>
      <c r="HJK527" s="15"/>
      <c r="HJL527" s="15"/>
      <c r="HJM527" s="15"/>
      <c r="HJN527" s="15"/>
      <c r="HJO527" s="15"/>
      <c r="HJP527" s="15"/>
      <c r="HJQ527" s="15"/>
      <c r="HJR527" s="15"/>
      <c r="HJS527" s="15"/>
      <c r="HJT527" s="15"/>
      <c r="HJU527" s="15"/>
      <c r="HJV527" s="15"/>
      <c r="HJW527" s="15"/>
      <c r="HJX527" s="15"/>
      <c r="HJY527" s="15"/>
      <c r="HJZ527" s="15"/>
      <c r="HKA527" s="15"/>
      <c r="HKB527" s="15"/>
      <c r="HKC527" s="15"/>
      <c r="HKD527" s="15"/>
      <c r="HKE527" s="15"/>
      <c r="HKF527" s="15"/>
      <c r="HKG527" s="15"/>
      <c r="HKH527" s="15"/>
      <c r="HKI527" s="15"/>
      <c r="HKJ527" s="15"/>
      <c r="HKK527" s="15"/>
      <c r="HKL527" s="15"/>
      <c r="HKM527" s="15"/>
      <c r="HKN527" s="15"/>
      <c r="HKO527" s="15"/>
      <c r="HKP527" s="15"/>
      <c r="HKQ527" s="15"/>
      <c r="HKR527" s="15"/>
      <c r="HKS527" s="15"/>
      <c r="HKT527" s="15"/>
      <c r="HKU527" s="15"/>
      <c r="HKV527" s="15"/>
      <c r="HKW527" s="15"/>
      <c r="HKX527" s="15"/>
      <c r="HKY527" s="15"/>
      <c r="HKZ527" s="15"/>
      <c r="HLA527" s="15"/>
      <c r="HLB527" s="15"/>
      <c r="HLC527" s="15"/>
      <c r="HLD527" s="15"/>
      <c r="HLE527" s="15"/>
      <c r="HLF527" s="15"/>
      <c r="HLG527" s="15"/>
      <c r="HLH527" s="15"/>
      <c r="HLI527" s="15"/>
      <c r="HLJ527" s="15"/>
      <c r="HLK527" s="15"/>
      <c r="HLL527" s="15"/>
      <c r="HLM527" s="15"/>
      <c r="HLN527" s="15"/>
      <c r="HLO527" s="15"/>
      <c r="HLP527" s="15"/>
      <c r="HLQ527" s="15"/>
      <c r="HLR527" s="15"/>
      <c r="HLS527" s="15"/>
      <c r="HLT527" s="15"/>
      <c r="HLU527" s="15"/>
      <c r="HLV527" s="15"/>
      <c r="HLW527" s="15"/>
      <c r="HLX527" s="15"/>
      <c r="HLY527" s="15"/>
      <c r="HLZ527" s="15"/>
      <c r="HMA527" s="15"/>
      <c r="HMB527" s="15"/>
      <c r="HMC527" s="15"/>
      <c r="HMD527" s="15"/>
      <c r="HME527" s="15"/>
      <c r="HMF527" s="15"/>
      <c r="HMG527" s="15"/>
      <c r="HMH527" s="15"/>
      <c r="HMI527" s="15"/>
      <c r="HMJ527" s="15"/>
      <c r="HMK527" s="15"/>
      <c r="HML527" s="15"/>
      <c r="HMM527" s="15"/>
      <c r="HMN527" s="15"/>
      <c r="HMO527" s="15"/>
      <c r="HMP527" s="15"/>
      <c r="HMQ527" s="15"/>
      <c r="HMR527" s="15"/>
      <c r="HMS527" s="15"/>
      <c r="HMT527" s="15"/>
      <c r="HMU527" s="15"/>
      <c r="HMV527" s="15"/>
      <c r="HMW527" s="15"/>
      <c r="HMX527" s="15"/>
      <c r="HMY527" s="15"/>
      <c r="HMZ527" s="15"/>
      <c r="HNA527" s="15"/>
      <c r="HNB527" s="15"/>
      <c r="HNC527" s="15"/>
      <c r="HND527" s="15"/>
      <c r="HNE527" s="15"/>
      <c r="HNF527" s="15"/>
      <c r="HNG527" s="15"/>
      <c r="HNH527" s="15"/>
      <c r="HNI527" s="15"/>
      <c r="HNJ527" s="15"/>
      <c r="HNK527" s="15"/>
      <c r="HNL527" s="15"/>
      <c r="HNM527" s="15"/>
      <c r="HNN527" s="15"/>
      <c r="HNO527" s="15"/>
      <c r="HNP527" s="15"/>
      <c r="HNQ527" s="15"/>
      <c r="HNR527" s="15"/>
      <c r="HNS527" s="15"/>
      <c r="HNT527" s="15"/>
      <c r="HNU527" s="15"/>
      <c r="HNV527" s="15"/>
      <c r="HNW527" s="15"/>
      <c r="HNX527" s="15"/>
      <c r="HNY527" s="15"/>
      <c r="HNZ527" s="15"/>
      <c r="HOA527" s="15"/>
      <c r="HOB527" s="15"/>
      <c r="HOC527" s="15"/>
      <c r="HOD527" s="15"/>
      <c r="HOE527" s="15"/>
      <c r="HOF527" s="15"/>
      <c r="HOG527" s="15"/>
      <c r="HOH527" s="15"/>
      <c r="HOI527" s="15"/>
      <c r="HOJ527" s="15"/>
      <c r="HOK527" s="15"/>
      <c r="HOL527" s="15"/>
      <c r="HOM527" s="15"/>
      <c r="HON527" s="15"/>
      <c r="HOO527" s="15"/>
      <c r="HOP527" s="15"/>
      <c r="HOQ527" s="15"/>
      <c r="HOR527" s="15"/>
      <c r="HOS527" s="15"/>
      <c r="HOT527" s="15"/>
      <c r="HOU527" s="15"/>
      <c r="HOV527" s="15"/>
      <c r="HOW527" s="15"/>
      <c r="HOX527" s="15"/>
      <c r="HOY527" s="15"/>
      <c r="HOZ527" s="15"/>
      <c r="HPA527" s="15"/>
      <c r="HPB527" s="15"/>
      <c r="HPC527" s="15"/>
      <c r="HPD527" s="15"/>
      <c r="HPE527" s="15"/>
      <c r="HPF527" s="15"/>
      <c r="HPG527" s="15"/>
      <c r="HPH527" s="15"/>
      <c r="HPI527" s="15"/>
      <c r="HPJ527" s="15"/>
      <c r="HPK527" s="15"/>
      <c r="HPL527" s="15"/>
      <c r="HPM527" s="15"/>
      <c r="HPN527" s="15"/>
      <c r="HPO527" s="15"/>
      <c r="HPP527" s="15"/>
      <c r="HPQ527" s="15"/>
      <c r="HPR527" s="15"/>
      <c r="HPS527" s="15"/>
      <c r="HPT527" s="15"/>
      <c r="HPU527" s="15"/>
      <c r="HPV527" s="15"/>
      <c r="HPW527" s="15"/>
      <c r="HPX527" s="15"/>
      <c r="HPY527" s="15"/>
      <c r="HPZ527" s="15"/>
      <c r="HQA527" s="15"/>
      <c r="HQB527" s="15"/>
      <c r="HQC527" s="15"/>
      <c r="HQD527" s="15"/>
      <c r="HQE527" s="15"/>
      <c r="HQF527" s="15"/>
      <c r="HQG527" s="15"/>
      <c r="HQH527" s="15"/>
      <c r="HQI527" s="15"/>
      <c r="HQJ527" s="15"/>
      <c r="HQK527" s="15"/>
      <c r="HQL527" s="15"/>
      <c r="HQM527" s="15"/>
      <c r="HQN527" s="15"/>
      <c r="HQO527" s="15"/>
      <c r="HQP527" s="15"/>
      <c r="HQQ527" s="15"/>
      <c r="HQR527" s="15"/>
      <c r="HQS527" s="15"/>
      <c r="HQT527" s="15"/>
      <c r="HQU527" s="15"/>
      <c r="HQV527" s="15"/>
      <c r="HQW527" s="15"/>
      <c r="HQX527" s="15"/>
      <c r="HQY527" s="15"/>
      <c r="HQZ527" s="15"/>
      <c r="HRA527" s="15"/>
      <c r="HRB527" s="15"/>
      <c r="HRC527" s="15"/>
      <c r="HRD527" s="15"/>
      <c r="HRE527" s="15"/>
      <c r="HRF527" s="15"/>
      <c r="HRG527" s="15"/>
      <c r="HRH527" s="15"/>
      <c r="HRI527" s="15"/>
      <c r="HRJ527" s="15"/>
      <c r="HRK527" s="15"/>
      <c r="HRL527" s="15"/>
      <c r="HRM527" s="15"/>
      <c r="HRN527" s="15"/>
      <c r="HRO527" s="15"/>
      <c r="HRP527" s="15"/>
      <c r="HRQ527" s="15"/>
      <c r="HRR527" s="15"/>
      <c r="HRS527" s="15"/>
      <c r="HRT527" s="15"/>
      <c r="HRU527" s="15"/>
      <c r="HRV527" s="15"/>
      <c r="HRW527" s="15"/>
      <c r="HRX527" s="15"/>
      <c r="HRY527" s="15"/>
      <c r="HRZ527" s="15"/>
      <c r="HSA527" s="15"/>
      <c r="HSB527" s="15"/>
      <c r="HSC527" s="15"/>
      <c r="HSD527" s="15"/>
      <c r="HSE527" s="15"/>
      <c r="HSF527" s="15"/>
      <c r="HSG527" s="15"/>
      <c r="HSH527" s="15"/>
      <c r="HSI527" s="15"/>
      <c r="HSJ527" s="15"/>
      <c r="HSK527" s="15"/>
      <c r="HSL527" s="15"/>
      <c r="HSM527" s="15"/>
      <c r="HSN527" s="15"/>
      <c r="HSO527" s="15"/>
      <c r="HSP527" s="15"/>
      <c r="HSQ527" s="15"/>
      <c r="HSR527" s="15"/>
      <c r="HSS527" s="15"/>
      <c r="HST527" s="15"/>
      <c r="HSU527" s="15"/>
      <c r="HSV527" s="15"/>
      <c r="HSW527" s="15"/>
      <c r="HSX527" s="15"/>
      <c r="HSY527" s="15"/>
      <c r="HSZ527" s="15"/>
      <c r="HTA527" s="15"/>
      <c r="HTB527" s="15"/>
      <c r="HTC527" s="15"/>
      <c r="HTD527" s="15"/>
      <c r="HTE527" s="15"/>
      <c r="HTF527" s="15"/>
      <c r="HTG527" s="15"/>
      <c r="HTH527" s="15"/>
      <c r="HTI527" s="15"/>
      <c r="HTJ527" s="15"/>
      <c r="HTK527" s="15"/>
      <c r="HTL527" s="15"/>
      <c r="HTM527" s="15"/>
      <c r="HTN527" s="15"/>
      <c r="HTO527" s="15"/>
      <c r="HTP527" s="15"/>
      <c r="HTQ527" s="15"/>
      <c r="HTR527" s="15"/>
      <c r="HTS527" s="15"/>
      <c r="HTT527" s="15"/>
      <c r="HTU527" s="15"/>
      <c r="HTV527" s="15"/>
      <c r="HTW527" s="15"/>
      <c r="HTX527" s="15"/>
      <c r="HTY527" s="15"/>
      <c r="HTZ527" s="15"/>
      <c r="HUA527" s="15"/>
      <c r="HUB527" s="15"/>
      <c r="HUC527" s="15"/>
      <c r="HUD527" s="15"/>
      <c r="HUE527" s="15"/>
      <c r="HUF527" s="15"/>
      <c r="HUG527" s="15"/>
      <c r="HUH527" s="15"/>
      <c r="HUI527" s="15"/>
      <c r="HUJ527" s="15"/>
      <c r="HUK527" s="15"/>
      <c r="HUL527" s="15"/>
      <c r="HUM527" s="15"/>
      <c r="HUN527" s="15"/>
      <c r="HUO527" s="15"/>
      <c r="HUP527" s="15"/>
      <c r="HUQ527" s="15"/>
      <c r="HUR527" s="15"/>
      <c r="HUS527" s="15"/>
      <c r="HUT527" s="15"/>
      <c r="HUU527" s="15"/>
      <c r="HUV527" s="15"/>
      <c r="HUW527" s="15"/>
      <c r="HUX527" s="15"/>
      <c r="HUY527" s="15"/>
      <c r="HUZ527" s="15"/>
      <c r="HVA527" s="15"/>
      <c r="HVB527" s="15"/>
      <c r="HVC527" s="15"/>
      <c r="HVD527" s="15"/>
      <c r="HVE527" s="15"/>
      <c r="HVF527" s="15"/>
      <c r="HVG527" s="15"/>
      <c r="HVH527" s="15"/>
      <c r="HVI527" s="15"/>
      <c r="HVJ527" s="15"/>
      <c r="HVK527" s="15"/>
      <c r="HVL527" s="15"/>
      <c r="HVM527" s="15"/>
      <c r="HVN527" s="15"/>
      <c r="HVO527" s="15"/>
      <c r="HVP527" s="15"/>
      <c r="HVQ527" s="15"/>
      <c r="HVR527" s="15"/>
      <c r="HVS527" s="15"/>
      <c r="HVT527" s="15"/>
      <c r="HVU527" s="15"/>
      <c r="HVV527" s="15"/>
      <c r="HVW527" s="15"/>
      <c r="HVX527" s="15"/>
      <c r="HVY527" s="15"/>
      <c r="HVZ527" s="15"/>
      <c r="HWA527" s="15"/>
      <c r="HWB527" s="15"/>
      <c r="HWC527" s="15"/>
      <c r="HWD527" s="15"/>
      <c r="HWE527" s="15"/>
      <c r="HWF527" s="15"/>
      <c r="HWG527" s="15"/>
      <c r="HWH527" s="15"/>
      <c r="HWI527" s="15"/>
      <c r="HWJ527" s="15"/>
      <c r="HWK527" s="15"/>
      <c r="HWL527" s="15"/>
      <c r="HWM527" s="15"/>
      <c r="HWN527" s="15"/>
      <c r="HWO527" s="15"/>
      <c r="HWP527" s="15"/>
      <c r="HWQ527" s="15"/>
      <c r="HWR527" s="15"/>
      <c r="HWS527" s="15"/>
      <c r="HWT527" s="15"/>
      <c r="HWU527" s="15"/>
      <c r="HWV527" s="15"/>
      <c r="HWW527" s="15"/>
      <c r="HWX527" s="15"/>
      <c r="HWY527" s="15"/>
      <c r="HWZ527" s="15"/>
      <c r="HXA527" s="15"/>
      <c r="HXB527" s="15"/>
      <c r="HXC527" s="15"/>
      <c r="HXD527" s="15"/>
      <c r="HXE527" s="15"/>
      <c r="HXF527" s="15"/>
      <c r="HXG527" s="15"/>
      <c r="HXH527" s="15"/>
      <c r="HXI527" s="15"/>
      <c r="HXJ527" s="15"/>
      <c r="HXK527" s="15"/>
      <c r="HXL527" s="15"/>
      <c r="HXM527" s="15"/>
      <c r="HXN527" s="15"/>
      <c r="HXO527" s="15"/>
      <c r="HXP527" s="15"/>
      <c r="HXQ527" s="15"/>
      <c r="HXR527" s="15"/>
      <c r="HXS527" s="15"/>
      <c r="HXT527" s="15"/>
      <c r="HXU527" s="15"/>
      <c r="HXV527" s="15"/>
      <c r="HXW527" s="15"/>
      <c r="HXX527" s="15"/>
      <c r="HXY527" s="15"/>
      <c r="HXZ527" s="15"/>
      <c r="HYA527" s="15"/>
      <c r="HYB527" s="15"/>
      <c r="HYC527" s="15"/>
      <c r="HYD527" s="15"/>
      <c r="HYE527" s="15"/>
      <c r="HYF527" s="15"/>
      <c r="HYG527" s="15"/>
      <c r="HYH527" s="15"/>
      <c r="HYI527" s="15"/>
      <c r="HYJ527" s="15"/>
      <c r="HYK527" s="15"/>
      <c r="HYL527" s="15"/>
      <c r="HYM527" s="15"/>
      <c r="HYN527" s="15"/>
      <c r="HYO527" s="15"/>
      <c r="HYP527" s="15"/>
      <c r="HYQ527" s="15"/>
      <c r="HYR527" s="15"/>
      <c r="HYS527" s="15"/>
      <c r="HYT527" s="15"/>
      <c r="HYU527" s="15"/>
      <c r="HYV527" s="15"/>
      <c r="HYW527" s="15"/>
      <c r="HYX527" s="15"/>
      <c r="HYY527" s="15"/>
      <c r="HYZ527" s="15"/>
      <c r="HZA527" s="15"/>
      <c r="HZB527" s="15"/>
      <c r="HZC527" s="15"/>
      <c r="HZD527" s="15"/>
      <c r="HZE527" s="15"/>
      <c r="HZF527" s="15"/>
      <c r="HZG527" s="15"/>
      <c r="HZH527" s="15"/>
      <c r="HZI527" s="15"/>
      <c r="HZJ527" s="15"/>
      <c r="HZK527" s="15"/>
      <c r="HZL527" s="15"/>
      <c r="HZM527" s="15"/>
      <c r="HZN527" s="15"/>
      <c r="HZO527" s="15"/>
      <c r="HZP527" s="15"/>
      <c r="HZQ527" s="15"/>
      <c r="HZR527" s="15"/>
      <c r="HZS527" s="15"/>
      <c r="HZT527" s="15"/>
      <c r="HZU527" s="15"/>
      <c r="HZV527" s="15"/>
      <c r="HZW527" s="15"/>
      <c r="HZX527" s="15"/>
      <c r="HZY527" s="15"/>
      <c r="HZZ527" s="15"/>
      <c r="IAA527" s="15"/>
      <c r="IAB527" s="15"/>
      <c r="IAC527" s="15"/>
      <c r="IAD527" s="15"/>
      <c r="IAE527" s="15"/>
      <c r="IAF527" s="15"/>
      <c r="IAG527" s="15"/>
      <c r="IAH527" s="15"/>
      <c r="IAI527" s="15"/>
      <c r="IAJ527" s="15"/>
      <c r="IAK527" s="15"/>
      <c r="IAL527" s="15"/>
      <c r="IAM527" s="15"/>
      <c r="IAN527" s="15"/>
      <c r="IAO527" s="15"/>
      <c r="IAP527" s="15"/>
      <c r="IAQ527" s="15"/>
      <c r="IAR527" s="15"/>
      <c r="IAS527" s="15"/>
      <c r="IAT527" s="15"/>
      <c r="IAU527" s="15"/>
      <c r="IAV527" s="15"/>
      <c r="IAW527" s="15"/>
      <c r="IAX527" s="15"/>
      <c r="IAY527" s="15"/>
      <c r="IAZ527" s="15"/>
      <c r="IBA527" s="15"/>
      <c r="IBB527" s="15"/>
      <c r="IBC527" s="15"/>
      <c r="IBD527" s="15"/>
      <c r="IBE527" s="15"/>
      <c r="IBF527" s="15"/>
      <c r="IBG527" s="15"/>
      <c r="IBH527" s="15"/>
      <c r="IBI527" s="15"/>
      <c r="IBJ527" s="15"/>
      <c r="IBK527" s="15"/>
      <c r="IBL527" s="15"/>
      <c r="IBM527" s="15"/>
      <c r="IBN527" s="15"/>
      <c r="IBO527" s="15"/>
      <c r="IBP527" s="15"/>
      <c r="IBQ527" s="15"/>
      <c r="IBR527" s="15"/>
      <c r="IBS527" s="15"/>
      <c r="IBT527" s="15"/>
      <c r="IBU527" s="15"/>
      <c r="IBV527" s="15"/>
      <c r="IBW527" s="15"/>
      <c r="IBX527" s="15"/>
      <c r="IBY527" s="15"/>
      <c r="IBZ527" s="15"/>
      <c r="ICA527" s="15"/>
      <c r="ICB527" s="15"/>
      <c r="ICC527" s="15"/>
      <c r="ICD527" s="15"/>
      <c r="ICE527" s="15"/>
      <c r="ICF527" s="15"/>
      <c r="ICG527" s="15"/>
      <c r="ICH527" s="15"/>
      <c r="ICI527" s="15"/>
      <c r="ICJ527" s="15"/>
      <c r="ICK527" s="15"/>
      <c r="ICL527" s="15"/>
      <c r="ICM527" s="15"/>
      <c r="ICN527" s="15"/>
      <c r="ICO527" s="15"/>
      <c r="ICP527" s="15"/>
      <c r="ICQ527" s="15"/>
      <c r="ICR527" s="15"/>
      <c r="ICS527" s="15"/>
      <c r="ICT527" s="15"/>
      <c r="ICU527" s="15"/>
      <c r="ICV527" s="15"/>
      <c r="ICW527" s="15"/>
      <c r="ICX527" s="15"/>
      <c r="ICY527" s="15"/>
      <c r="ICZ527" s="15"/>
      <c r="IDA527" s="15"/>
      <c r="IDB527" s="15"/>
      <c r="IDC527" s="15"/>
      <c r="IDD527" s="15"/>
      <c r="IDE527" s="15"/>
      <c r="IDF527" s="15"/>
      <c r="IDG527" s="15"/>
      <c r="IDH527" s="15"/>
      <c r="IDI527" s="15"/>
      <c r="IDJ527" s="15"/>
      <c r="IDK527" s="15"/>
      <c r="IDL527" s="15"/>
      <c r="IDM527" s="15"/>
      <c r="IDN527" s="15"/>
      <c r="IDO527" s="15"/>
      <c r="IDP527" s="15"/>
      <c r="IDQ527" s="15"/>
      <c r="IDR527" s="15"/>
      <c r="IDS527" s="15"/>
      <c r="IDT527" s="15"/>
      <c r="IDU527" s="15"/>
      <c r="IDV527" s="15"/>
      <c r="IDW527" s="15"/>
      <c r="IDX527" s="15"/>
      <c r="IDY527" s="15"/>
      <c r="IDZ527" s="15"/>
      <c r="IEA527" s="15"/>
      <c r="IEB527" s="15"/>
      <c r="IEC527" s="15"/>
      <c r="IED527" s="15"/>
      <c r="IEE527" s="15"/>
      <c r="IEF527" s="15"/>
      <c r="IEG527" s="15"/>
      <c r="IEH527" s="15"/>
      <c r="IEI527" s="15"/>
      <c r="IEJ527" s="15"/>
      <c r="IEK527" s="15"/>
      <c r="IEL527" s="15"/>
      <c r="IEM527" s="15"/>
      <c r="IEN527" s="15"/>
      <c r="IEO527" s="15"/>
      <c r="IEP527" s="15"/>
      <c r="IEQ527" s="15"/>
      <c r="IER527" s="15"/>
      <c r="IES527" s="15"/>
      <c r="IET527" s="15"/>
      <c r="IEU527" s="15"/>
      <c r="IEV527" s="15"/>
      <c r="IEW527" s="15"/>
      <c r="IEX527" s="15"/>
      <c r="IEY527" s="15"/>
      <c r="IEZ527" s="15"/>
      <c r="IFA527" s="15"/>
      <c r="IFB527" s="15"/>
      <c r="IFC527" s="15"/>
      <c r="IFD527" s="15"/>
      <c r="IFE527" s="15"/>
      <c r="IFF527" s="15"/>
      <c r="IFG527" s="15"/>
      <c r="IFH527" s="15"/>
      <c r="IFI527" s="15"/>
      <c r="IFJ527" s="15"/>
      <c r="IFK527" s="15"/>
      <c r="IFL527" s="15"/>
      <c r="IFM527" s="15"/>
      <c r="IFN527" s="15"/>
      <c r="IFO527" s="15"/>
      <c r="IFP527" s="15"/>
      <c r="IFQ527" s="15"/>
      <c r="IFR527" s="15"/>
      <c r="IFS527" s="15"/>
      <c r="IFT527" s="15"/>
      <c r="IFU527" s="15"/>
      <c r="IFV527" s="15"/>
      <c r="IFW527" s="15"/>
      <c r="IFX527" s="15"/>
      <c r="IFY527" s="15"/>
      <c r="IFZ527" s="15"/>
      <c r="IGA527" s="15"/>
      <c r="IGB527" s="15"/>
      <c r="IGC527" s="15"/>
      <c r="IGD527" s="15"/>
      <c r="IGE527" s="15"/>
      <c r="IGF527" s="15"/>
      <c r="IGG527" s="15"/>
      <c r="IGH527" s="15"/>
      <c r="IGI527" s="15"/>
      <c r="IGJ527" s="15"/>
      <c r="IGK527" s="15"/>
      <c r="IGL527" s="15"/>
      <c r="IGM527" s="15"/>
      <c r="IGN527" s="15"/>
      <c r="IGO527" s="15"/>
      <c r="IGP527" s="15"/>
      <c r="IGQ527" s="15"/>
      <c r="IGR527" s="15"/>
      <c r="IGS527" s="15"/>
      <c r="IGT527" s="15"/>
      <c r="IGU527" s="15"/>
      <c r="IGV527" s="15"/>
      <c r="IGW527" s="15"/>
      <c r="IGX527" s="15"/>
      <c r="IGY527" s="15"/>
      <c r="IGZ527" s="15"/>
      <c r="IHA527" s="15"/>
      <c r="IHB527" s="15"/>
      <c r="IHC527" s="15"/>
      <c r="IHD527" s="15"/>
      <c r="IHE527" s="15"/>
      <c r="IHF527" s="15"/>
      <c r="IHG527" s="15"/>
      <c r="IHH527" s="15"/>
      <c r="IHI527" s="15"/>
      <c r="IHJ527" s="15"/>
      <c r="IHK527" s="15"/>
      <c r="IHL527" s="15"/>
      <c r="IHM527" s="15"/>
      <c r="IHN527" s="15"/>
      <c r="IHO527" s="15"/>
      <c r="IHP527" s="15"/>
      <c r="IHQ527" s="15"/>
      <c r="IHR527" s="15"/>
      <c r="IHS527" s="15"/>
      <c r="IHT527" s="15"/>
      <c r="IHU527" s="15"/>
      <c r="IHV527" s="15"/>
      <c r="IHW527" s="15"/>
      <c r="IHX527" s="15"/>
      <c r="IHY527" s="15"/>
      <c r="IHZ527" s="15"/>
      <c r="IIA527" s="15"/>
      <c r="IIB527" s="15"/>
      <c r="IIC527" s="15"/>
      <c r="IID527" s="15"/>
      <c r="IIE527" s="15"/>
      <c r="IIF527" s="15"/>
      <c r="IIG527" s="15"/>
      <c r="IIH527" s="15"/>
      <c r="III527" s="15"/>
      <c r="IIJ527" s="15"/>
      <c r="IIK527" s="15"/>
      <c r="IIL527" s="15"/>
      <c r="IIM527" s="15"/>
      <c r="IIN527" s="15"/>
      <c r="IIO527" s="15"/>
      <c r="IIP527" s="15"/>
      <c r="IIQ527" s="15"/>
      <c r="IIR527" s="15"/>
      <c r="IIS527" s="15"/>
      <c r="IIT527" s="15"/>
      <c r="IIU527" s="15"/>
      <c r="IIV527" s="15"/>
      <c r="IIW527" s="15"/>
      <c r="IIX527" s="15"/>
      <c r="IIY527" s="15"/>
      <c r="IIZ527" s="15"/>
      <c r="IJA527" s="15"/>
      <c r="IJB527" s="15"/>
      <c r="IJC527" s="15"/>
      <c r="IJD527" s="15"/>
      <c r="IJE527" s="15"/>
      <c r="IJF527" s="15"/>
      <c r="IJG527" s="15"/>
      <c r="IJH527" s="15"/>
      <c r="IJI527" s="15"/>
      <c r="IJJ527" s="15"/>
      <c r="IJK527" s="15"/>
      <c r="IJL527" s="15"/>
      <c r="IJM527" s="15"/>
      <c r="IJN527" s="15"/>
      <c r="IJO527" s="15"/>
      <c r="IJP527" s="15"/>
      <c r="IJQ527" s="15"/>
      <c r="IJR527" s="15"/>
      <c r="IJS527" s="15"/>
      <c r="IJT527" s="15"/>
      <c r="IJU527" s="15"/>
      <c r="IJV527" s="15"/>
      <c r="IJW527" s="15"/>
      <c r="IJX527" s="15"/>
      <c r="IJY527" s="15"/>
      <c r="IJZ527" s="15"/>
      <c r="IKA527" s="15"/>
      <c r="IKB527" s="15"/>
      <c r="IKC527" s="15"/>
      <c r="IKD527" s="15"/>
      <c r="IKE527" s="15"/>
      <c r="IKF527" s="15"/>
      <c r="IKG527" s="15"/>
      <c r="IKH527" s="15"/>
      <c r="IKI527" s="15"/>
      <c r="IKJ527" s="15"/>
      <c r="IKK527" s="15"/>
      <c r="IKL527" s="15"/>
      <c r="IKM527" s="15"/>
      <c r="IKN527" s="15"/>
      <c r="IKO527" s="15"/>
      <c r="IKP527" s="15"/>
      <c r="IKQ527" s="15"/>
      <c r="IKR527" s="15"/>
      <c r="IKS527" s="15"/>
      <c r="IKT527" s="15"/>
      <c r="IKU527" s="15"/>
      <c r="IKV527" s="15"/>
      <c r="IKW527" s="15"/>
      <c r="IKX527" s="15"/>
      <c r="IKY527" s="15"/>
      <c r="IKZ527" s="15"/>
      <c r="ILA527" s="15"/>
      <c r="ILB527" s="15"/>
      <c r="ILC527" s="15"/>
      <c r="ILD527" s="15"/>
      <c r="ILE527" s="15"/>
      <c r="ILF527" s="15"/>
      <c r="ILG527" s="15"/>
      <c r="ILH527" s="15"/>
      <c r="ILI527" s="15"/>
      <c r="ILJ527" s="15"/>
      <c r="ILK527" s="15"/>
      <c r="ILL527" s="15"/>
      <c r="ILM527" s="15"/>
      <c r="ILN527" s="15"/>
      <c r="ILO527" s="15"/>
      <c r="ILP527" s="15"/>
      <c r="ILQ527" s="15"/>
      <c r="ILR527" s="15"/>
      <c r="ILS527" s="15"/>
      <c r="ILT527" s="15"/>
      <c r="ILU527" s="15"/>
      <c r="ILV527" s="15"/>
      <c r="ILW527" s="15"/>
      <c r="ILX527" s="15"/>
      <c r="ILY527" s="15"/>
      <c r="ILZ527" s="15"/>
      <c r="IMA527" s="15"/>
      <c r="IMB527" s="15"/>
      <c r="IMC527" s="15"/>
      <c r="IMD527" s="15"/>
      <c r="IME527" s="15"/>
      <c r="IMF527" s="15"/>
      <c r="IMG527" s="15"/>
      <c r="IMH527" s="15"/>
      <c r="IMI527" s="15"/>
      <c r="IMJ527" s="15"/>
      <c r="IMK527" s="15"/>
      <c r="IML527" s="15"/>
      <c r="IMM527" s="15"/>
      <c r="IMN527" s="15"/>
      <c r="IMO527" s="15"/>
      <c r="IMP527" s="15"/>
      <c r="IMQ527" s="15"/>
      <c r="IMR527" s="15"/>
      <c r="IMS527" s="15"/>
      <c r="IMT527" s="15"/>
      <c r="IMU527" s="15"/>
      <c r="IMV527" s="15"/>
      <c r="IMW527" s="15"/>
      <c r="IMX527" s="15"/>
      <c r="IMY527" s="15"/>
      <c r="IMZ527" s="15"/>
      <c r="INA527" s="15"/>
      <c r="INB527" s="15"/>
      <c r="INC527" s="15"/>
      <c r="IND527" s="15"/>
      <c r="INE527" s="15"/>
      <c r="INF527" s="15"/>
      <c r="ING527" s="15"/>
      <c r="INH527" s="15"/>
      <c r="INI527" s="15"/>
      <c r="INJ527" s="15"/>
      <c r="INK527" s="15"/>
      <c r="INL527" s="15"/>
      <c r="INM527" s="15"/>
      <c r="INN527" s="15"/>
      <c r="INO527" s="15"/>
      <c r="INP527" s="15"/>
      <c r="INQ527" s="15"/>
      <c r="INR527" s="15"/>
      <c r="INS527" s="15"/>
      <c r="INT527" s="15"/>
      <c r="INU527" s="15"/>
      <c r="INV527" s="15"/>
      <c r="INW527" s="15"/>
      <c r="INX527" s="15"/>
      <c r="INY527" s="15"/>
      <c r="INZ527" s="15"/>
      <c r="IOA527" s="15"/>
      <c r="IOB527" s="15"/>
      <c r="IOC527" s="15"/>
      <c r="IOD527" s="15"/>
      <c r="IOE527" s="15"/>
      <c r="IOF527" s="15"/>
      <c r="IOG527" s="15"/>
      <c r="IOH527" s="15"/>
      <c r="IOI527" s="15"/>
      <c r="IOJ527" s="15"/>
      <c r="IOK527" s="15"/>
      <c r="IOL527" s="15"/>
      <c r="IOM527" s="15"/>
      <c r="ION527" s="15"/>
      <c r="IOO527" s="15"/>
      <c r="IOP527" s="15"/>
      <c r="IOQ527" s="15"/>
      <c r="IOR527" s="15"/>
      <c r="IOS527" s="15"/>
      <c r="IOT527" s="15"/>
      <c r="IOU527" s="15"/>
      <c r="IOV527" s="15"/>
      <c r="IOW527" s="15"/>
      <c r="IOX527" s="15"/>
      <c r="IOY527" s="15"/>
      <c r="IOZ527" s="15"/>
      <c r="IPA527" s="15"/>
      <c r="IPB527" s="15"/>
      <c r="IPC527" s="15"/>
      <c r="IPD527" s="15"/>
      <c r="IPE527" s="15"/>
      <c r="IPF527" s="15"/>
      <c r="IPG527" s="15"/>
      <c r="IPH527" s="15"/>
      <c r="IPI527" s="15"/>
      <c r="IPJ527" s="15"/>
      <c r="IPK527" s="15"/>
      <c r="IPL527" s="15"/>
      <c r="IPM527" s="15"/>
      <c r="IPN527" s="15"/>
      <c r="IPO527" s="15"/>
      <c r="IPP527" s="15"/>
      <c r="IPQ527" s="15"/>
      <c r="IPR527" s="15"/>
      <c r="IPS527" s="15"/>
      <c r="IPT527" s="15"/>
      <c r="IPU527" s="15"/>
      <c r="IPV527" s="15"/>
      <c r="IPW527" s="15"/>
      <c r="IPX527" s="15"/>
      <c r="IPY527" s="15"/>
      <c r="IPZ527" s="15"/>
      <c r="IQA527" s="15"/>
      <c r="IQB527" s="15"/>
      <c r="IQC527" s="15"/>
      <c r="IQD527" s="15"/>
      <c r="IQE527" s="15"/>
      <c r="IQF527" s="15"/>
      <c r="IQG527" s="15"/>
      <c r="IQH527" s="15"/>
      <c r="IQI527" s="15"/>
      <c r="IQJ527" s="15"/>
      <c r="IQK527" s="15"/>
      <c r="IQL527" s="15"/>
      <c r="IQM527" s="15"/>
      <c r="IQN527" s="15"/>
      <c r="IQO527" s="15"/>
      <c r="IQP527" s="15"/>
      <c r="IQQ527" s="15"/>
      <c r="IQR527" s="15"/>
      <c r="IQS527" s="15"/>
      <c r="IQT527" s="15"/>
      <c r="IQU527" s="15"/>
      <c r="IQV527" s="15"/>
      <c r="IQW527" s="15"/>
      <c r="IQX527" s="15"/>
      <c r="IQY527" s="15"/>
      <c r="IQZ527" s="15"/>
      <c r="IRA527" s="15"/>
      <c r="IRB527" s="15"/>
      <c r="IRC527" s="15"/>
      <c r="IRD527" s="15"/>
      <c r="IRE527" s="15"/>
      <c r="IRF527" s="15"/>
      <c r="IRG527" s="15"/>
      <c r="IRH527" s="15"/>
      <c r="IRI527" s="15"/>
      <c r="IRJ527" s="15"/>
      <c r="IRK527" s="15"/>
      <c r="IRL527" s="15"/>
      <c r="IRM527" s="15"/>
      <c r="IRN527" s="15"/>
      <c r="IRO527" s="15"/>
      <c r="IRP527" s="15"/>
      <c r="IRQ527" s="15"/>
      <c r="IRR527" s="15"/>
      <c r="IRS527" s="15"/>
      <c r="IRT527" s="15"/>
      <c r="IRU527" s="15"/>
      <c r="IRV527" s="15"/>
      <c r="IRW527" s="15"/>
      <c r="IRX527" s="15"/>
      <c r="IRY527" s="15"/>
      <c r="IRZ527" s="15"/>
      <c r="ISA527" s="15"/>
      <c r="ISB527" s="15"/>
      <c r="ISC527" s="15"/>
      <c r="ISD527" s="15"/>
      <c r="ISE527" s="15"/>
      <c r="ISF527" s="15"/>
      <c r="ISG527" s="15"/>
      <c r="ISH527" s="15"/>
      <c r="ISI527" s="15"/>
      <c r="ISJ527" s="15"/>
      <c r="ISK527" s="15"/>
      <c r="ISL527" s="15"/>
      <c r="ISM527" s="15"/>
      <c r="ISN527" s="15"/>
      <c r="ISO527" s="15"/>
      <c r="ISP527" s="15"/>
      <c r="ISQ527" s="15"/>
      <c r="ISR527" s="15"/>
      <c r="ISS527" s="15"/>
      <c r="IST527" s="15"/>
      <c r="ISU527" s="15"/>
      <c r="ISV527" s="15"/>
      <c r="ISW527" s="15"/>
      <c r="ISX527" s="15"/>
      <c r="ISY527" s="15"/>
      <c r="ISZ527" s="15"/>
      <c r="ITA527" s="15"/>
      <c r="ITB527" s="15"/>
      <c r="ITC527" s="15"/>
      <c r="ITD527" s="15"/>
      <c r="ITE527" s="15"/>
      <c r="ITF527" s="15"/>
      <c r="ITG527" s="15"/>
      <c r="ITH527" s="15"/>
      <c r="ITI527" s="15"/>
      <c r="ITJ527" s="15"/>
      <c r="ITK527" s="15"/>
      <c r="ITL527" s="15"/>
      <c r="ITM527" s="15"/>
      <c r="ITN527" s="15"/>
      <c r="ITO527" s="15"/>
      <c r="ITP527" s="15"/>
      <c r="ITQ527" s="15"/>
      <c r="ITR527" s="15"/>
      <c r="ITS527" s="15"/>
      <c r="ITT527" s="15"/>
      <c r="ITU527" s="15"/>
      <c r="ITV527" s="15"/>
      <c r="ITW527" s="15"/>
      <c r="ITX527" s="15"/>
      <c r="ITY527" s="15"/>
      <c r="ITZ527" s="15"/>
      <c r="IUA527" s="15"/>
      <c r="IUB527" s="15"/>
      <c r="IUC527" s="15"/>
      <c r="IUD527" s="15"/>
      <c r="IUE527" s="15"/>
      <c r="IUF527" s="15"/>
      <c r="IUG527" s="15"/>
      <c r="IUH527" s="15"/>
      <c r="IUI527" s="15"/>
      <c r="IUJ527" s="15"/>
      <c r="IUK527" s="15"/>
      <c r="IUL527" s="15"/>
      <c r="IUM527" s="15"/>
      <c r="IUN527" s="15"/>
      <c r="IUO527" s="15"/>
      <c r="IUP527" s="15"/>
      <c r="IUQ527" s="15"/>
      <c r="IUR527" s="15"/>
      <c r="IUS527" s="15"/>
      <c r="IUT527" s="15"/>
      <c r="IUU527" s="15"/>
      <c r="IUV527" s="15"/>
      <c r="IUW527" s="15"/>
      <c r="IUX527" s="15"/>
      <c r="IUY527" s="15"/>
      <c r="IUZ527" s="15"/>
      <c r="IVA527" s="15"/>
      <c r="IVB527" s="15"/>
      <c r="IVC527" s="15"/>
      <c r="IVD527" s="15"/>
      <c r="IVE527" s="15"/>
      <c r="IVF527" s="15"/>
      <c r="IVG527" s="15"/>
      <c r="IVH527" s="15"/>
      <c r="IVI527" s="15"/>
      <c r="IVJ527" s="15"/>
      <c r="IVK527" s="15"/>
      <c r="IVL527" s="15"/>
      <c r="IVM527" s="15"/>
      <c r="IVN527" s="15"/>
      <c r="IVO527" s="15"/>
      <c r="IVP527" s="15"/>
      <c r="IVQ527" s="15"/>
      <c r="IVR527" s="15"/>
      <c r="IVS527" s="15"/>
      <c r="IVT527" s="15"/>
      <c r="IVU527" s="15"/>
      <c r="IVV527" s="15"/>
      <c r="IVW527" s="15"/>
      <c r="IVX527" s="15"/>
      <c r="IVY527" s="15"/>
      <c r="IVZ527" s="15"/>
      <c r="IWA527" s="15"/>
      <c r="IWB527" s="15"/>
      <c r="IWC527" s="15"/>
      <c r="IWD527" s="15"/>
      <c r="IWE527" s="15"/>
      <c r="IWF527" s="15"/>
      <c r="IWG527" s="15"/>
      <c r="IWH527" s="15"/>
      <c r="IWI527" s="15"/>
      <c r="IWJ527" s="15"/>
      <c r="IWK527" s="15"/>
      <c r="IWL527" s="15"/>
      <c r="IWM527" s="15"/>
      <c r="IWN527" s="15"/>
      <c r="IWO527" s="15"/>
      <c r="IWP527" s="15"/>
      <c r="IWQ527" s="15"/>
      <c r="IWR527" s="15"/>
      <c r="IWS527" s="15"/>
      <c r="IWT527" s="15"/>
      <c r="IWU527" s="15"/>
      <c r="IWV527" s="15"/>
      <c r="IWW527" s="15"/>
      <c r="IWX527" s="15"/>
      <c r="IWY527" s="15"/>
      <c r="IWZ527" s="15"/>
      <c r="IXA527" s="15"/>
      <c r="IXB527" s="15"/>
      <c r="IXC527" s="15"/>
      <c r="IXD527" s="15"/>
      <c r="IXE527" s="15"/>
      <c r="IXF527" s="15"/>
      <c r="IXG527" s="15"/>
      <c r="IXH527" s="15"/>
      <c r="IXI527" s="15"/>
      <c r="IXJ527" s="15"/>
      <c r="IXK527" s="15"/>
      <c r="IXL527" s="15"/>
      <c r="IXM527" s="15"/>
      <c r="IXN527" s="15"/>
      <c r="IXO527" s="15"/>
      <c r="IXP527" s="15"/>
      <c r="IXQ527" s="15"/>
      <c r="IXR527" s="15"/>
      <c r="IXS527" s="15"/>
      <c r="IXT527" s="15"/>
      <c r="IXU527" s="15"/>
      <c r="IXV527" s="15"/>
      <c r="IXW527" s="15"/>
      <c r="IXX527" s="15"/>
      <c r="IXY527" s="15"/>
      <c r="IXZ527" s="15"/>
      <c r="IYA527" s="15"/>
      <c r="IYB527" s="15"/>
      <c r="IYC527" s="15"/>
      <c r="IYD527" s="15"/>
      <c r="IYE527" s="15"/>
      <c r="IYF527" s="15"/>
      <c r="IYG527" s="15"/>
      <c r="IYH527" s="15"/>
      <c r="IYI527" s="15"/>
      <c r="IYJ527" s="15"/>
      <c r="IYK527" s="15"/>
      <c r="IYL527" s="15"/>
      <c r="IYM527" s="15"/>
      <c r="IYN527" s="15"/>
      <c r="IYO527" s="15"/>
      <c r="IYP527" s="15"/>
      <c r="IYQ527" s="15"/>
      <c r="IYR527" s="15"/>
      <c r="IYS527" s="15"/>
      <c r="IYT527" s="15"/>
      <c r="IYU527" s="15"/>
      <c r="IYV527" s="15"/>
      <c r="IYW527" s="15"/>
      <c r="IYX527" s="15"/>
      <c r="IYY527" s="15"/>
      <c r="IYZ527" s="15"/>
      <c r="IZA527" s="15"/>
      <c r="IZB527" s="15"/>
      <c r="IZC527" s="15"/>
      <c r="IZD527" s="15"/>
      <c r="IZE527" s="15"/>
      <c r="IZF527" s="15"/>
      <c r="IZG527" s="15"/>
      <c r="IZH527" s="15"/>
      <c r="IZI527" s="15"/>
      <c r="IZJ527" s="15"/>
      <c r="IZK527" s="15"/>
      <c r="IZL527" s="15"/>
      <c r="IZM527" s="15"/>
      <c r="IZN527" s="15"/>
      <c r="IZO527" s="15"/>
      <c r="IZP527" s="15"/>
      <c r="IZQ527" s="15"/>
      <c r="IZR527" s="15"/>
      <c r="IZS527" s="15"/>
      <c r="IZT527" s="15"/>
      <c r="IZU527" s="15"/>
      <c r="IZV527" s="15"/>
      <c r="IZW527" s="15"/>
      <c r="IZX527" s="15"/>
      <c r="IZY527" s="15"/>
      <c r="IZZ527" s="15"/>
      <c r="JAA527" s="15"/>
      <c r="JAB527" s="15"/>
      <c r="JAC527" s="15"/>
      <c r="JAD527" s="15"/>
      <c r="JAE527" s="15"/>
      <c r="JAF527" s="15"/>
      <c r="JAG527" s="15"/>
      <c r="JAH527" s="15"/>
      <c r="JAI527" s="15"/>
      <c r="JAJ527" s="15"/>
      <c r="JAK527" s="15"/>
      <c r="JAL527" s="15"/>
      <c r="JAM527" s="15"/>
      <c r="JAN527" s="15"/>
      <c r="JAO527" s="15"/>
      <c r="JAP527" s="15"/>
      <c r="JAQ527" s="15"/>
      <c r="JAR527" s="15"/>
      <c r="JAS527" s="15"/>
      <c r="JAT527" s="15"/>
      <c r="JAU527" s="15"/>
      <c r="JAV527" s="15"/>
      <c r="JAW527" s="15"/>
      <c r="JAX527" s="15"/>
      <c r="JAY527" s="15"/>
      <c r="JAZ527" s="15"/>
      <c r="JBA527" s="15"/>
      <c r="JBB527" s="15"/>
      <c r="JBC527" s="15"/>
      <c r="JBD527" s="15"/>
      <c r="JBE527" s="15"/>
      <c r="JBF527" s="15"/>
      <c r="JBG527" s="15"/>
      <c r="JBH527" s="15"/>
      <c r="JBI527" s="15"/>
      <c r="JBJ527" s="15"/>
      <c r="JBK527" s="15"/>
      <c r="JBL527" s="15"/>
      <c r="JBM527" s="15"/>
      <c r="JBN527" s="15"/>
      <c r="JBO527" s="15"/>
      <c r="JBP527" s="15"/>
      <c r="JBQ527" s="15"/>
      <c r="JBR527" s="15"/>
      <c r="JBS527" s="15"/>
      <c r="JBT527" s="15"/>
      <c r="JBU527" s="15"/>
      <c r="JBV527" s="15"/>
      <c r="JBW527" s="15"/>
      <c r="JBX527" s="15"/>
      <c r="JBY527" s="15"/>
      <c r="JBZ527" s="15"/>
      <c r="JCA527" s="15"/>
      <c r="JCB527" s="15"/>
      <c r="JCC527" s="15"/>
      <c r="JCD527" s="15"/>
      <c r="JCE527" s="15"/>
      <c r="JCF527" s="15"/>
      <c r="JCG527" s="15"/>
      <c r="JCH527" s="15"/>
      <c r="JCI527" s="15"/>
      <c r="JCJ527" s="15"/>
      <c r="JCK527" s="15"/>
      <c r="JCL527" s="15"/>
      <c r="JCM527" s="15"/>
      <c r="JCN527" s="15"/>
      <c r="JCO527" s="15"/>
      <c r="JCP527" s="15"/>
      <c r="JCQ527" s="15"/>
      <c r="JCR527" s="15"/>
      <c r="JCS527" s="15"/>
      <c r="JCT527" s="15"/>
      <c r="JCU527" s="15"/>
      <c r="JCV527" s="15"/>
      <c r="JCW527" s="15"/>
      <c r="JCX527" s="15"/>
      <c r="JCY527" s="15"/>
      <c r="JCZ527" s="15"/>
      <c r="JDA527" s="15"/>
      <c r="JDB527" s="15"/>
      <c r="JDC527" s="15"/>
      <c r="JDD527" s="15"/>
      <c r="JDE527" s="15"/>
      <c r="JDF527" s="15"/>
      <c r="JDG527" s="15"/>
      <c r="JDH527" s="15"/>
      <c r="JDI527" s="15"/>
      <c r="JDJ527" s="15"/>
      <c r="JDK527" s="15"/>
      <c r="JDL527" s="15"/>
      <c r="JDM527" s="15"/>
      <c r="JDN527" s="15"/>
      <c r="JDO527" s="15"/>
      <c r="JDP527" s="15"/>
      <c r="JDQ527" s="15"/>
      <c r="JDR527" s="15"/>
      <c r="JDS527" s="15"/>
      <c r="JDT527" s="15"/>
      <c r="JDU527" s="15"/>
      <c r="JDV527" s="15"/>
      <c r="JDW527" s="15"/>
      <c r="JDX527" s="15"/>
      <c r="JDY527" s="15"/>
      <c r="JDZ527" s="15"/>
      <c r="JEA527" s="15"/>
      <c r="JEB527" s="15"/>
      <c r="JEC527" s="15"/>
      <c r="JED527" s="15"/>
      <c r="JEE527" s="15"/>
      <c r="JEF527" s="15"/>
      <c r="JEG527" s="15"/>
      <c r="JEH527" s="15"/>
      <c r="JEI527" s="15"/>
      <c r="JEJ527" s="15"/>
      <c r="JEK527" s="15"/>
      <c r="JEL527" s="15"/>
      <c r="JEM527" s="15"/>
      <c r="JEN527" s="15"/>
      <c r="JEO527" s="15"/>
      <c r="JEP527" s="15"/>
      <c r="JEQ527" s="15"/>
      <c r="JER527" s="15"/>
      <c r="JES527" s="15"/>
      <c r="JET527" s="15"/>
      <c r="JEU527" s="15"/>
      <c r="JEV527" s="15"/>
      <c r="JEW527" s="15"/>
      <c r="JEX527" s="15"/>
      <c r="JEY527" s="15"/>
      <c r="JEZ527" s="15"/>
      <c r="JFA527" s="15"/>
      <c r="JFB527" s="15"/>
      <c r="JFC527" s="15"/>
      <c r="JFD527" s="15"/>
      <c r="JFE527" s="15"/>
      <c r="JFF527" s="15"/>
      <c r="JFG527" s="15"/>
      <c r="JFH527" s="15"/>
      <c r="JFI527" s="15"/>
      <c r="JFJ527" s="15"/>
      <c r="JFK527" s="15"/>
      <c r="JFL527" s="15"/>
      <c r="JFM527" s="15"/>
      <c r="JFN527" s="15"/>
      <c r="JFO527" s="15"/>
      <c r="JFP527" s="15"/>
      <c r="JFQ527" s="15"/>
      <c r="JFR527" s="15"/>
      <c r="JFS527" s="15"/>
      <c r="JFT527" s="15"/>
      <c r="JFU527" s="15"/>
      <c r="JFV527" s="15"/>
      <c r="JFW527" s="15"/>
      <c r="JFX527" s="15"/>
      <c r="JFY527" s="15"/>
      <c r="JFZ527" s="15"/>
      <c r="JGA527" s="15"/>
      <c r="JGB527" s="15"/>
      <c r="JGC527" s="15"/>
      <c r="JGD527" s="15"/>
      <c r="JGE527" s="15"/>
      <c r="JGF527" s="15"/>
      <c r="JGG527" s="15"/>
      <c r="JGH527" s="15"/>
      <c r="JGI527" s="15"/>
      <c r="JGJ527" s="15"/>
      <c r="JGK527" s="15"/>
      <c r="JGL527" s="15"/>
      <c r="JGM527" s="15"/>
      <c r="JGN527" s="15"/>
      <c r="JGO527" s="15"/>
      <c r="JGP527" s="15"/>
      <c r="JGQ527" s="15"/>
      <c r="JGR527" s="15"/>
      <c r="JGS527" s="15"/>
      <c r="JGT527" s="15"/>
      <c r="JGU527" s="15"/>
      <c r="JGV527" s="15"/>
      <c r="JGW527" s="15"/>
      <c r="JGX527" s="15"/>
      <c r="JGY527" s="15"/>
      <c r="JGZ527" s="15"/>
      <c r="JHA527" s="15"/>
      <c r="JHB527" s="15"/>
      <c r="JHC527" s="15"/>
      <c r="JHD527" s="15"/>
      <c r="JHE527" s="15"/>
      <c r="JHF527" s="15"/>
      <c r="JHG527" s="15"/>
      <c r="JHH527" s="15"/>
      <c r="JHI527" s="15"/>
      <c r="JHJ527" s="15"/>
      <c r="JHK527" s="15"/>
      <c r="JHL527" s="15"/>
      <c r="JHM527" s="15"/>
      <c r="JHN527" s="15"/>
      <c r="JHO527" s="15"/>
      <c r="JHP527" s="15"/>
      <c r="JHQ527" s="15"/>
      <c r="JHR527" s="15"/>
      <c r="JHS527" s="15"/>
      <c r="JHT527" s="15"/>
      <c r="JHU527" s="15"/>
      <c r="JHV527" s="15"/>
      <c r="JHW527" s="15"/>
      <c r="JHX527" s="15"/>
      <c r="JHY527" s="15"/>
      <c r="JHZ527" s="15"/>
      <c r="JIA527" s="15"/>
      <c r="JIB527" s="15"/>
      <c r="JIC527" s="15"/>
      <c r="JID527" s="15"/>
      <c r="JIE527" s="15"/>
      <c r="JIF527" s="15"/>
      <c r="JIG527" s="15"/>
      <c r="JIH527" s="15"/>
      <c r="JII527" s="15"/>
      <c r="JIJ527" s="15"/>
      <c r="JIK527" s="15"/>
      <c r="JIL527" s="15"/>
      <c r="JIM527" s="15"/>
      <c r="JIN527" s="15"/>
      <c r="JIO527" s="15"/>
      <c r="JIP527" s="15"/>
      <c r="JIQ527" s="15"/>
      <c r="JIR527" s="15"/>
      <c r="JIS527" s="15"/>
      <c r="JIT527" s="15"/>
      <c r="JIU527" s="15"/>
      <c r="JIV527" s="15"/>
      <c r="JIW527" s="15"/>
      <c r="JIX527" s="15"/>
      <c r="JIY527" s="15"/>
      <c r="JIZ527" s="15"/>
      <c r="JJA527" s="15"/>
      <c r="JJB527" s="15"/>
      <c r="JJC527" s="15"/>
      <c r="JJD527" s="15"/>
      <c r="JJE527" s="15"/>
      <c r="JJF527" s="15"/>
      <c r="JJG527" s="15"/>
      <c r="JJH527" s="15"/>
      <c r="JJI527" s="15"/>
      <c r="JJJ527" s="15"/>
      <c r="JJK527" s="15"/>
      <c r="JJL527" s="15"/>
      <c r="JJM527" s="15"/>
      <c r="JJN527" s="15"/>
      <c r="JJO527" s="15"/>
      <c r="JJP527" s="15"/>
      <c r="JJQ527" s="15"/>
      <c r="JJR527" s="15"/>
      <c r="JJS527" s="15"/>
      <c r="JJT527" s="15"/>
      <c r="JJU527" s="15"/>
      <c r="JJV527" s="15"/>
      <c r="JJW527" s="15"/>
      <c r="JJX527" s="15"/>
      <c r="JJY527" s="15"/>
      <c r="JJZ527" s="15"/>
      <c r="JKA527" s="15"/>
      <c r="JKB527" s="15"/>
      <c r="JKC527" s="15"/>
      <c r="JKD527" s="15"/>
      <c r="JKE527" s="15"/>
      <c r="JKF527" s="15"/>
      <c r="JKG527" s="15"/>
      <c r="JKH527" s="15"/>
      <c r="JKI527" s="15"/>
      <c r="JKJ527" s="15"/>
      <c r="JKK527" s="15"/>
      <c r="JKL527" s="15"/>
      <c r="JKM527" s="15"/>
      <c r="JKN527" s="15"/>
      <c r="JKO527" s="15"/>
      <c r="JKP527" s="15"/>
      <c r="JKQ527" s="15"/>
      <c r="JKR527" s="15"/>
      <c r="JKS527" s="15"/>
      <c r="JKT527" s="15"/>
      <c r="JKU527" s="15"/>
      <c r="JKV527" s="15"/>
      <c r="JKW527" s="15"/>
      <c r="JKX527" s="15"/>
      <c r="JKY527" s="15"/>
      <c r="JKZ527" s="15"/>
      <c r="JLA527" s="15"/>
      <c r="JLB527" s="15"/>
      <c r="JLC527" s="15"/>
      <c r="JLD527" s="15"/>
      <c r="JLE527" s="15"/>
      <c r="JLF527" s="15"/>
      <c r="JLG527" s="15"/>
      <c r="JLH527" s="15"/>
      <c r="JLI527" s="15"/>
      <c r="JLJ527" s="15"/>
      <c r="JLK527" s="15"/>
      <c r="JLL527" s="15"/>
      <c r="JLM527" s="15"/>
      <c r="JLN527" s="15"/>
      <c r="JLO527" s="15"/>
      <c r="JLP527" s="15"/>
      <c r="JLQ527" s="15"/>
      <c r="JLR527" s="15"/>
      <c r="JLS527" s="15"/>
      <c r="JLT527" s="15"/>
      <c r="JLU527" s="15"/>
      <c r="JLV527" s="15"/>
      <c r="JLW527" s="15"/>
      <c r="JLX527" s="15"/>
      <c r="JLY527" s="15"/>
      <c r="JLZ527" s="15"/>
      <c r="JMA527" s="15"/>
      <c r="JMB527" s="15"/>
      <c r="JMC527" s="15"/>
      <c r="JMD527" s="15"/>
      <c r="JME527" s="15"/>
      <c r="JMF527" s="15"/>
      <c r="JMG527" s="15"/>
      <c r="JMH527" s="15"/>
      <c r="JMI527" s="15"/>
      <c r="JMJ527" s="15"/>
      <c r="JMK527" s="15"/>
      <c r="JML527" s="15"/>
      <c r="JMM527" s="15"/>
      <c r="JMN527" s="15"/>
      <c r="JMO527" s="15"/>
      <c r="JMP527" s="15"/>
      <c r="JMQ527" s="15"/>
      <c r="JMR527" s="15"/>
      <c r="JMS527" s="15"/>
      <c r="JMT527" s="15"/>
      <c r="JMU527" s="15"/>
      <c r="JMV527" s="15"/>
      <c r="JMW527" s="15"/>
      <c r="JMX527" s="15"/>
      <c r="JMY527" s="15"/>
      <c r="JMZ527" s="15"/>
      <c r="JNA527" s="15"/>
      <c r="JNB527" s="15"/>
      <c r="JNC527" s="15"/>
      <c r="JND527" s="15"/>
      <c r="JNE527" s="15"/>
      <c r="JNF527" s="15"/>
      <c r="JNG527" s="15"/>
      <c r="JNH527" s="15"/>
      <c r="JNI527" s="15"/>
      <c r="JNJ527" s="15"/>
      <c r="JNK527" s="15"/>
      <c r="JNL527" s="15"/>
      <c r="JNM527" s="15"/>
      <c r="JNN527" s="15"/>
      <c r="JNO527" s="15"/>
      <c r="JNP527" s="15"/>
      <c r="JNQ527" s="15"/>
      <c r="JNR527" s="15"/>
      <c r="JNS527" s="15"/>
      <c r="JNT527" s="15"/>
      <c r="JNU527" s="15"/>
      <c r="JNV527" s="15"/>
      <c r="JNW527" s="15"/>
      <c r="JNX527" s="15"/>
      <c r="JNY527" s="15"/>
      <c r="JNZ527" s="15"/>
      <c r="JOA527" s="15"/>
      <c r="JOB527" s="15"/>
      <c r="JOC527" s="15"/>
      <c r="JOD527" s="15"/>
      <c r="JOE527" s="15"/>
      <c r="JOF527" s="15"/>
      <c r="JOG527" s="15"/>
      <c r="JOH527" s="15"/>
      <c r="JOI527" s="15"/>
      <c r="JOJ527" s="15"/>
      <c r="JOK527" s="15"/>
      <c r="JOL527" s="15"/>
      <c r="JOM527" s="15"/>
      <c r="JON527" s="15"/>
      <c r="JOO527" s="15"/>
      <c r="JOP527" s="15"/>
      <c r="JOQ527" s="15"/>
      <c r="JOR527" s="15"/>
      <c r="JOS527" s="15"/>
      <c r="JOT527" s="15"/>
      <c r="JOU527" s="15"/>
      <c r="JOV527" s="15"/>
      <c r="JOW527" s="15"/>
      <c r="JOX527" s="15"/>
      <c r="JOY527" s="15"/>
      <c r="JOZ527" s="15"/>
      <c r="JPA527" s="15"/>
      <c r="JPB527" s="15"/>
      <c r="JPC527" s="15"/>
      <c r="JPD527" s="15"/>
      <c r="JPE527" s="15"/>
      <c r="JPF527" s="15"/>
      <c r="JPG527" s="15"/>
      <c r="JPH527" s="15"/>
      <c r="JPI527" s="15"/>
      <c r="JPJ527" s="15"/>
      <c r="JPK527" s="15"/>
      <c r="JPL527" s="15"/>
      <c r="JPM527" s="15"/>
      <c r="JPN527" s="15"/>
      <c r="JPO527" s="15"/>
      <c r="JPP527" s="15"/>
      <c r="JPQ527" s="15"/>
      <c r="JPR527" s="15"/>
      <c r="JPS527" s="15"/>
      <c r="JPT527" s="15"/>
      <c r="JPU527" s="15"/>
      <c r="JPV527" s="15"/>
      <c r="JPW527" s="15"/>
      <c r="JPX527" s="15"/>
      <c r="JPY527" s="15"/>
      <c r="JPZ527" s="15"/>
      <c r="JQA527" s="15"/>
      <c r="JQB527" s="15"/>
      <c r="JQC527" s="15"/>
      <c r="JQD527" s="15"/>
      <c r="JQE527" s="15"/>
      <c r="JQF527" s="15"/>
      <c r="JQG527" s="15"/>
      <c r="JQH527" s="15"/>
      <c r="JQI527" s="15"/>
      <c r="JQJ527" s="15"/>
      <c r="JQK527" s="15"/>
      <c r="JQL527" s="15"/>
      <c r="JQM527" s="15"/>
      <c r="JQN527" s="15"/>
      <c r="JQO527" s="15"/>
      <c r="JQP527" s="15"/>
      <c r="JQQ527" s="15"/>
      <c r="JQR527" s="15"/>
      <c r="JQS527" s="15"/>
      <c r="JQT527" s="15"/>
      <c r="JQU527" s="15"/>
      <c r="JQV527" s="15"/>
      <c r="JQW527" s="15"/>
      <c r="JQX527" s="15"/>
      <c r="JQY527" s="15"/>
      <c r="JQZ527" s="15"/>
      <c r="JRA527" s="15"/>
      <c r="JRB527" s="15"/>
      <c r="JRC527" s="15"/>
      <c r="JRD527" s="15"/>
      <c r="JRE527" s="15"/>
      <c r="JRF527" s="15"/>
      <c r="JRG527" s="15"/>
      <c r="JRH527" s="15"/>
      <c r="JRI527" s="15"/>
      <c r="JRJ527" s="15"/>
      <c r="JRK527" s="15"/>
      <c r="JRL527" s="15"/>
      <c r="JRM527" s="15"/>
      <c r="JRN527" s="15"/>
      <c r="JRO527" s="15"/>
      <c r="JRP527" s="15"/>
      <c r="JRQ527" s="15"/>
      <c r="JRR527" s="15"/>
      <c r="JRS527" s="15"/>
      <c r="JRT527" s="15"/>
      <c r="JRU527" s="15"/>
      <c r="JRV527" s="15"/>
      <c r="JRW527" s="15"/>
      <c r="JRX527" s="15"/>
      <c r="JRY527" s="15"/>
      <c r="JRZ527" s="15"/>
      <c r="JSA527" s="15"/>
      <c r="JSB527" s="15"/>
      <c r="JSC527" s="15"/>
      <c r="JSD527" s="15"/>
      <c r="JSE527" s="15"/>
      <c r="JSF527" s="15"/>
      <c r="JSG527" s="15"/>
      <c r="JSH527" s="15"/>
      <c r="JSI527" s="15"/>
      <c r="JSJ527" s="15"/>
      <c r="JSK527" s="15"/>
      <c r="JSL527" s="15"/>
      <c r="JSM527" s="15"/>
      <c r="JSN527" s="15"/>
      <c r="JSO527" s="15"/>
      <c r="JSP527" s="15"/>
      <c r="JSQ527" s="15"/>
      <c r="JSR527" s="15"/>
      <c r="JSS527" s="15"/>
      <c r="JST527" s="15"/>
      <c r="JSU527" s="15"/>
      <c r="JSV527" s="15"/>
      <c r="JSW527" s="15"/>
      <c r="JSX527" s="15"/>
      <c r="JSY527" s="15"/>
      <c r="JSZ527" s="15"/>
      <c r="JTA527" s="15"/>
      <c r="JTB527" s="15"/>
      <c r="JTC527" s="15"/>
      <c r="JTD527" s="15"/>
      <c r="JTE527" s="15"/>
      <c r="JTF527" s="15"/>
      <c r="JTG527" s="15"/>
      <c r="JTH527" s="15"/>
      <c r="JTI527" s="15"/>
      <c r="JTJ527" s="15"/>
      <c r="JTK527" s="15"/>
      <c r="JTL527" s="15"/>
      <c r="JTM527" s="15"/>
      <c r="JTN527" s="15"/>
      <c r="JTO527" s="15"/>
      <c r="JTP527" s="15"/>
      <c r="JTQ527" s="15"/>
      <c r="JTR527" s="15"/>
      <c r="JTS527" s="15"/>
      <c r="JTT527" s="15"/>
      <c r="JTU527" s="15"/>
      <c r="JTV527" s="15"/>
      <c r="JTW527" s="15"/>
      <c r="JTX527" s="15"/>
      <c r="JTY527" s="15"/>
      <c r="JTZ527" s="15"/>
      <c r="JUA527" s="15"/>
      <c r="JUB527" s="15"/>
      <c r="JUC527" s="15"/>
      <c r="JUD527" s="15"/>
      <c r="JUE527" s="15"/>
      <c r="JUF527" s="15"/>
      <c r="JUG527" s="15"/>
      <c r="JUH527" s="15"/>
      <c r="JUI527" s="15"/>
      <c r="JUJ527" s="15"/>
      <c r="JUK527" s="15"/>
      <c r="JUL527" s="15"/>
      <c r="JUM527" s="15"/>
      <c r="JUN527" s="15"/>
      <c r="JUO527" s="15"/>
      <c r="JUP527" s="15"/>
      <c r="JUQ527" s="15"/>
      <c r="JUR527" s="15"/>
      <c r="JUS527" s="15"/>
      <c r="JUT527" s="15"/>
      <c r="JUU527" s="15"/>
      <c r="JUV527" s="15"/>
      <c r="JUW527" s="15"/>
      <c r="JUX527" s="15"/>
      <c r="JUY527" s="15"/>
      <c r="JUZ527" s="15"/>
      <c r="JVA527" s="15"/>
      <c r="JVB527" s="15"/>
      <c r="JVC527" s="15"/>
      <c r="JVD527" s="15"/>
      <c r="JVE527" s="15"/>
      <c r="JVF527" s="15"/>
      <c r="JVG527" s="15"/>
      <c r="JVH527" s="15"/>
      <c r="JVI527" s="15"/>
      <c r="JVJ527" s="15"/>
      <c r="JVK527" s="15"/>
      <c r="JVL527" s="15"/>
      <c r="JVM527" s="15"/>
      <c r="JVN527" s="15"/>
      <c r="JVO527" s="15"/>
      <c r="JVP527" s="15"/>
      <c r="JVQ527" s="15"/>
      <c r="JVR527" s="15"/>
      <c r="JVS527" s="15"/>
      <c r="JVT527" s="15"/>
      <c r="JVU527" s="15"/>
      <c r="JVV527" s="15"/>
      <c r="JVW527" s="15"/>
      <c r="JVX527" s="15"/>
      <c r="JVY527" s="15"/>
      <c r="JVZ527" s="15"/>
      <c r="JWA527" s="15"/>
      <c r="JWB527" s="15"/>
      <c r="JWC527" s="15"/>
      <c r="JWD527" s="15"/>
      <c r="JWE527" s="15"/>
      <c r="JWF527" s="15"/>
      <c r="JWG527" s="15"/>
      <c r="JWH527" s="15"/>
      <c r="JWI527" s="15"/>
      <c r="JWJ527" s="15"/>
      <c r="JWK527" s="15"/>
      <c r="JWL527" s="15"/>
      <c r="JWM527" s="15"/>
      <c r="JWN527" s="15"/>
      <c r="JWO527" s="15"/>
      <c r="JWP527" s="15"/>
      <c r="JWQ527" s="15"/>
      <c r="JWR527" s="15"/>
      <c r="JWS527" s="15"/>
      <c r="JWT527" s="15"/>
      <c r="JWU527" s="15"/>
      <c r="JWV527" s="15"/>
      <c r="JWW527" s="15"/>
      <c r="JWX527" s="15"/>
      <c r="JWY527" s="15"/>
      <c r="JWZ527" s="15"/>
      <c r="JXA527" s="15"/>
      <c r="JXB527" s="15"/>
      <c r="JXC527" s="15"/>
      <c r="JXD527" s="15"/>
      <c r="JXE527" s="15"/>
      <c r="JXF527" s="15"/>
      <c r="JXG527" s="15"/>
      <c r="JXH527" s="15"/>
      <c r="JXI527" s="15"/>
      <c r="JXJ527" s="15"/>
      <c r="JXK527" s="15"/>
      <c r="JXL527" s="15"/>
      <c r="JXM527" s="15"/>
      <c r="JXN527" s="15"/>
      <c r="JXO527" s="15"/>
      <c r="JXP527" s="15"/>
      <c r="JXQ527" s="15"/>
      <c r="JXR527" s="15"/>
      <c r="JXS527" s="15"/>
      <c r="JXT527" s="15"/>
      <c r="JXU527" s="15"/>
      <c r="JXV527" s="15"/>
      <c r="JXW527" s="15"/>
      <c r="JXX527" s="15"/>
      <c r="JXY527" s="15"/>
      <c r="JXZ527" s="15"/>
      <c r="JYA527" s="15"/>
      <c r="JYB527" s="15"/>
      <c r="JYC527" s="15"/>
      <c r="JYD527" s="15"/>
      <c r="JYE527" s="15"/>
      <c r="JYF527" s="15"/>
      <c r="JYG527" s="15"/>
      <c r="JYH527" s="15"/>
      <c r="JYI527" s="15"/>
      <c r="JYJ527" s="15"/>
      <c r="JYK527" s="15"/>
      <c r="JYL527" s="15"/>
      <c r="JYM527" s="15"/>
      <c r="JYN527" s="15"/>
      <c r="JYO527" s="15"/>
      <c r="JYP527" s="15"/>
      <c r="JYQ527" s="15"/>
      <c r="JYR527" s="15"/>
      <c r="JYS527" s="15"/>
      <c r="JYT527" s="15"/>
      <c r="JYU527" s="15"/>
      <c r="JYV527" s="15"/>
      <c r="JYW527" s="15"/>
      <c r="JYX527" s="15"/>
      <c r="JYY527" s="15"/>
      <c r="JYZ527" s="15"/>
      <c r="JZA527" s="15"/>
      <c r="JZB527" s="15"/>
      <c r="JZC527" s="15"/>
      <c r="JZD527" s="15"/>
      <c r="JZE527" s="15"/>
      <c r="JZF527" s="15"/>
      <c r="JZG527" s="15"/>
      <c r="JZH527" s="15"/>
      <c r="JZI527" s="15"/>
      <c r="JZJ527" s="15"/>
      <c r="JZK527" s="15"/>
      <c r="JZL527" s="15"/>
      <c r="JZM527" s="15"/>
      <c r="JZN527" s="15"/>
      <c r="JZO527" s="15"/>
      <c r="JZP527" s="15"/>
      <c r="JZQ527" s="15"/>
      <c r="JZR527" s="15"/>
      <c r="JZS527" s="15"/>
      <c r="JZT527" s="15"/>
      <c r="JZU527" s="15"/>
      <c r="JZV527" s="15"/>
      <c r="JZW527" s="15"/>
      <c r="JZX527" s="15"/>
      <c r="JZY527" s="15"/>
      <c r="JZZ527" s="15"/>
      <c r="KAA527" s="15"/>
      <c r="KAB527" s="15"/>
      <c r="KAC527" s="15"/>
      <c r="KAD527" s="15"/>
      <c r="KAE527" s="15"/>
      <c r="KAF527" s="15"/>
      <c r="KAG527" s="15"/>
      <c r="KAH527" s="15"/>
      <c r="KAI527" s="15"/>
      <c r="KAJ527" s="15"/>
      <c r="KAK527" s="15"/>
      <c r="KAL527" s="15"/>
      <c r="KAM527" s="15"/>
      <c r="KAN527" s="15"/>
      <c r="KAO527" s="15"/>
      <c r="KAP527" s="15"/>
      <c r="KAQ527" s="15"/>
      <c r="KAR527" s="15"/>
      <c r="KAS527" s="15"/>
      <c r="KAT527" s="15"/>
      <c r="KAU527" s="15"/>
      <c r="KAV527" s="15"/>
      <c r="KAW527" s="15"/>
      <c r="KAX527" s="15"/>
      <c r="KAY527" s="15"/>
      <c r="KAZ527" s="15"/>
      <c r="KBA527" s="15"/>
      <c r="KBB527" s="15"/>
      <c r="KBC527" s="15"/>
      <c r="KBD527" s="15"/>
      <c r="KBE527" s="15"/>
      <c r="KBF527" s="15"/>
      <c r="KBG527" s="15"/>
      <c r="KBH527" s="15"/>
      <c r="KBI527" s="15"/>
      <c r="KBJ527" s="15"/>
      <c r="KBK527" s="15"/>
      <c r="KBL527" s="15"/>
      <c r="KBM527" s="15"/>
      <c r="KBN527" s="15"/>
      <c r="KBO527" s="15"/>
      <c r="KBP527" s="15"/>
      <c r="KBQ527" s="15"/>
      <c r="KBR527" s="15"/>
      <c r="KBS527" s="15"/>
      <c r="KBT527" s="15"/>
      <c r="KBU527" s="15"/>
      <c r="KBV527" s="15"/>
      <c r="KBW527" s="15"/>
      <c r="KBX527" s="15"/>
      <c r="KBY527" s="15"/>
      <c r="KBZ527" s="15"/>
      <c r="KCA527" s="15"/>
      <c r="KCB527" s="15"/>
      <c r="KCC527" s="15"/>
      <c r="KCD527" s="15"/>
      <c r="KCE527" s="15"/>
      <c r="KCF527" s="15"/>
      <c r="KCG527" s="15"/>
      <c r="KCH527" s="15"/>
      <c r="KCI527" s="15"/>
      <c r="KCJ527" s="15"/>
      <c r="KCK527" s="15"/>
      <c r="KCL527" s="15"/>
      <c r="KCM527" s="15"/>
      <c r="KCN527" s="15"/>
      <c r="KCO527" s="15"/>
      <c r="KCP527" s="15"/>
      <c r="KCQ527" s="15"/>
      <c r="KCR527" s="15"/>
      <c r="KCS527" s="15"/>
      <c r="KCT527" s="15"/>
      <c r="KCU527" s="15"/>
      <c r="KCV527" s="15"/>
      <c r="KCW527" s="15"/>
      <c r="KCX527" s="15"/>
      <c r="KCY527" s="15"/>
      <c r="KCZ527" s="15"/>
      <c r="KDA527" s="15"/>
      <c r="KDB527" s="15"/>
      <c r="KDC527" s="15"/>
      <c r="KDD527" s="15"/>
      <c r="KDE527" s="15"/>
      <c r="KDF527" s="15"/>
      <c r="KDG527" s="15"/>
      <c r="KDH527" s="15"/>
      <c r="KDI527" s="15"/>
      <c r="KDJ527" s="15"/>
      <c r="KDK527" s="15"/>
      <c r="KDL527" s="15"/>
      <c r="KDM527" s="15"/>
      <c r="KDN527" s="15"/>
      <c r="KDO527" s="15"/>
      <c r="KDP527" s="15"/>
      <c r="KDQ527" s="15"/>
      <c r="KDR527" s="15"/>
      <c r="KDS527" s="15"/>
      <c r="KDT527" s="15"/>
      <c r="KDU527" s="15"/>
      <c r="KDV527" s="15"/>
      <c r="KDW527" s="15"/>
      <c r="KDX527" s="15"/>
      <c r="KDY527" s="15"/>
      <c r="KDZ527" s="15"/>
      <c r="KEA527" s="15"/>
      <c r="KEB527" s="15"/>
      <c r="KEC527" s="15"/>
      <c r="KED527" s="15"/>
      <c r="KEE527" s="15"/>
      <c r="KEF527" s="15"/>
      <c r="KEG527" s="15"/>
      <c r="KEH527" s="15"/>
      <c r="KEI527" s="15"/>
      <c r="KEJ527" s="15"/>
      <c r="KEK527" s="15"/>
      <c r="KEL527" s="15"/>
      <c r="KEM527" s="15"/>
      <c r="KEN527" s="15"/>
      <c r="KEO527" s="15"/>
      <c r="KEP527" s="15"/>
      <c r="KEQ527" s="15"/>
      <c r="KER527" s="15"/>
      <c r="KES527" s="15"/>
      <c r="KET527" s="15"/>
      <c r="KEU527" s="15"/>
      <c r="KEV527" s="15"/>
      <c r="KEW527" s="15"/>
      <c r="KEX527" s="15"/>
      <c r="KEY527" s="15"/>
      <c r="KEZ527" s="15"/>
      <c r="KFA527" s="15"/>
      <c r="KFB527" s="15"/>
      <c r="KFC527" s="15"/>
      <c r="KFD527" s="15"/>
      <c r="KFE527" s="15"/>
      <c r="KFF527" s="15"/>
      <c r="KFG527" s="15"/>
      <c r="KFH527" s="15"/>
      <c r="KFI527" s="15"/>
      <c r="KFJ527" s="15"/>
      <c r="KFK527" s="15"/>
      <c r="KFL527" s="15"/>
      <c r="KFM527" s="15"/>
      <c r="KFN527" s="15"/>
      <c r="KFO527" s="15"/>
      <c r="KFP527" s="15"/>
      <c r="KFQ527" s="15"/>
      <c r="KFR527" s="15"/>
      <c r="KFS527" s="15"/>
      <c r="KFT527" s="15"/>
      <c r="KFU527" s="15"/>
      <c r="KFV527" s="15"/>
      <c r="KFW527" s="15"/>
      <c r="KFX527" s="15"/>
      <c r="KFY527" s="15"/>
      <c r="KFZ527" s="15"/>
      <c r="KGA527" s="15"/>
      <c r="KGB527" s="15"/>
      <c r="KGC527" s="15"/>
      <c r="KGD527" s="15"/>
      <c r="KGE527" s="15"/>
      <c r="KGF527" s="15"/>
      <c r="KGG527" s="15"/>
      <c r="KGH527" s="15"/>
      <c r="KGI527" s="15"/>
      <c r="KGJ527" s="15"/>
      <c r="KGK527" s="15"/>
      <c r="KGL527" s="15"/>
      <c r="KGM527" s="15"/>
      <c r="KGN527" s="15"/>
      <c r="KGO527" s="15"/>
      <c r="KGP527" s="15"/>
      <c r="KGQ527" s="15"/>
      <c r="KGR527" s="15"/>
      <c r="KGS527" s="15"/>
      <c r="KGT527" s="15"/>
      <c r="KGU527" s="15"/>
      <c r="KGV527" s="15"/>
      <c r="KGW527" s="15"/>
      <c r="KGX527" s="15"/>
      <c r="KGY527" s="15"/>
      <c r="KGZ527" s="15"/>
      <c r="KHA527" s="15"/>
      <c r="KHB527" s="15"/>
      <c r="KHC527" s="15"/>
      <c r="KHD527" s="15"/>
      <c r="KHE527" s="15"/>
      <c r="KHF527" s="15"/>
      <c r="KHG527" s="15"/>
      <c r="KHH527" s="15"/>
      <c r="KHI527" s="15"/>
      <c r="KHJ527" s="15"/>
      <c r="KHK527" s="15"/>
      <c r="KHL527" s="15"/>
      <c r="KHM527" s="15"/>
      <c r="KHN527" s="15"/>
      <c r="KHO527" s="15"/>
      <c r="KHP527" s="15"/>
      <c r="KHQ527" s="15"/>
      <c r="KHR527" s="15"/>
      <c r="KHS527" s="15"/>
      <c r="KHT527" s="15"/>
      <c r="KHU527" s="15"/>
      <c r="KHV527" s="15"/>
      <c r="KHW527" s="15"/>
      <c r="KHX527" s="15"/>
      <c r="KHY527" s="15"/>
      <c r="KHZ527" s="15"/>
      <c r="KIA527" s="15"/>
      <c r="KIB527" s="15"/>
      <c r="KIC527" s="15"/>
      <c r="KID527" s="15"/>
      <c r="KIE527" s="15"/>
      <c r="KIF527" s="15"/>
      <c r="KIG527" s="15"/>
      <c r="KIH527" s="15"/>
      <c r="KII527" s="15"/>
      <c r="KIJ527" s="15"/>
      <c r="KIK527" s="15"/>
      <c r="KIL527" s="15"/>
      <c r="KIM527" s="15"/>
      <c r="KIN527" s="15"/>
      <c r="KIO527" s="15"/>
      <c r="KIP527" s="15"/>
      <c r="KIQ527" s="15"/>
      <c r="KIR527" s="15"/>
      <c r="KIS527" s="15"/>
      <c r="KIT527" s="15"/>
      <c r="KIU527" s="15"/>
      <c r="KIV527" s="15"/>
      <c r="KIW527" s="15"/>
      <c r="KIX527" s="15"/>
      <c r="KIY527" s="15"/>
      <c r="KIZ527" s="15"/>
      <c r="KJA527" s="15"/>
      <c r="KJB527" s="15"/>
      <c r="KJC527" s="15"/>
      <c r="KJD527" s="15"/>
      <c r="KJE527" s="15"/>
      <c r="KJF527" s="15"/>
      <c r="KJG527" s="15"/>
      <c r="KJH527" s="15"/>
      <c r="KJI527" s="15"/>
      <c r="KJJ527" s="15"/>
      <c r="KJK527" s="15"/>
      <c r="KJL527" s="15"/>
      <c r="KJM527" s="15"/>
      <c r="KJN527" s="15"/>
      <c r="KJO527" s="15"/>
      <c r="KJP527" s="15"/>
      <c r="KJQ527" s="15"/>
      <c r="KJR527" s="15"/>
      <c r="KJS527" s="15"/>
      <c r="KJT527" s="15"/>
      <c r="KJU527" s="15"/>
      <c r="KJV527" s="15"/>
      <c r="KJW527" s="15"/>
      <c r="KJX527" s="15"/>
      <c r="KJY527" s="15"/>
      <c r="KJZ527" s="15"/>
      <c r="KKA527" s="15"/>
      <c r="KKB527" s="15"/>
      <c r="KKC527" s="15"/>
      <c r="KKD527" s="15"/>
      <c r="KKE527" s="15"/>
      <c r="KKF527" s="15"/>
      <c r="KKG527" s="15"/>
      <c r="KKH527" s="15"/>
      <c r="KKI527" s="15"/>
      <c r="KKJ527" s="15"/>
      <c r="KKK527" s="15"/>
      <c r="KKL527" s="15"/>
      <c r="KKM527" s="15"/>
      <c r="KKN527" s="15"/>
      <c r="KKO527" s="15"/>
      <c r="KKP527" s="15"/>
      <c r="KKQ527" s="15"/>
      <c r="KKR527" s="15"/>
      <c r="KKS527" s="15"/>
      <c r="KKT527" s="15"/>
      <c r="KKU527" s="15"/>
      <c r="KKV527" s="15"/>
      <c r="KKW527" s="15"/>
      <c r="KKX527" s="15"/>
      <c r="KKY527" s="15"/>
      <c r="KKZ527" s="15"/>
      <c r="KLA527" s="15"/>
      <c r="KLB527" s="15"/>
      <c r="KLC527" s="15"/>
      <c r="KLD527" s="15"/>
      <c r="KLE527" s="15"/>
      <c r="KLF527" s="15"/>
      <c r="KLG527" s="15"/>
      <c r="KLH527" s="15"/>
      <c r="KLI527" s="15"/>
      <c r="KLJ527" s="15"/>
      <c r="KLK527" s="15"/>
      <c r="KLL527" s="15"/>
      <c r="KLM527" s="15"/>
      <c r="KLN527" s="15"/>
      <c r="KLO527" s="15"/>
      <c r="KLP527" s="15"/>
      <c r="KLQ527" s="15"/>
      <c r="KLR527" s="15"/>
      <c r="KLS527" s="15"/>
      <c r="KLT527" s="15"/>
      <c r="KLU527" s="15"/>
      <c r="KLV527" s="15"/>
      <c r="KLW527" s="15"/>
      <c r="KLX527" s="15"/>
      <c r="KLY527" s="15"/>
      <c r="KLZ527" s="15"/>
      <c r="KMA527" s="15"/>
      <c r="KMB527" s="15"/>
      <c r="KMC527" s="15"/>
      <c r="KMD527" s="15"/>
      <c r="KME527" s="15"/>
      <c r="KMF527" s="15"/>
      <c r="KMG527" s="15"/>
      <c r="KMH527" s="15"/>
      <c r="KMI527" s="15"/>
      <c r="KMJ527" s="15"/>
      <c r="KMK527" s="15"/>
      <c r="KML527" s="15"/>
      <c r="KMM527" s="15"/>
      <c r="KMN527" s="15"/>
      <c r="KMO527" s="15"/>
      <c r="KMP527" s="15"/>
      <c r="KMQ527" s="15"/>
      <c r="KMR527" s="15"/>
      <c r="KMS527" s="15"/>
      <c r="KMT527" s="15"/>
      <c r="KMU527" s="15"/>
      <c r="KMV527" s="15"/>
      <c r="KMW527" s="15"/>
      <c r="KMX527" s="15"/>
      <c r="KMY527" s="15"/>
      <c r="KMZ527" s="15"/>
      <c r="KNA527" s="15"/>
      <c r="KNB527" s="15"/>
      <c r="KNC527" s="15"/>
      <c r="KND527" s="15"/>
      <c r="KNE527" s="15"/>
      <c r="KNF527" s="15"/>
      <c r="KNG527" s="15"/>
      <c r="KNH527" s="15"/>
      <c r="KNI527" s="15"/>
      <c r="KNJ527" s="15"/>
      <c r="KNK527" s="15"/>
      <c r="KNL527" s="15"/>
      <c r="KNM527" s="15"/>
      <c r="KNN527" s="15"/>
      <c r="KNO527" s="15"/>
      <c r="KNP527" s="15"/>
      <c r="KNQ527" s="15"/>
      <c r="KNR527" s="15"/>
      <c r="KNS527" s="15"/>
      <c r="KNT527" s="15"/>
      <c r="KNU527" s="15"/>
      <c r="KNV527" s="15"/>
      <c r="KNW527" s="15"/>
      <c r="KNX527" s="15"/>
      <c r="KNY527" s="15"/>
      <c r="KNZ527" s="15"/>
      <c r="KOA527" s="15"/>
      <c r="KOB527" s="15"/>
      <c r="KOC527" s="15"/>
      <c r="KOD527" s="15"/>
      <c r="KOE527" s="15"/>
      <c r="KOF527" s="15"/>
      <c r="KOG527" s="15"/>
      <c r="KOH527" s="15"/>
      <c r="KOI527" s="15"/>
      <c r="KOJ527" s="15"/>
      <c r="KOK527" s="15"/>
      <c r="KOL527" s="15"/>
      <c r="KOM527" s="15"/>
      <c r="KON527" s="15"/>
      <c r="KOO527" s="15"/>
      <c r="KOP527" s="15"/>
      <c r="KOQ527" s="15"/>
      <c r="KOR527" s="15"/>
      <c r="KOS527" s="15"/>
      <c r="KOT527" s="15"/>
      <c r="KOU527" s="15"/>
      <c r="KOV527" s="15"/>
      <c r="KOW527" s="15"/>
      <c r="KOX527" s="15"/>
      <c r="KOY527" s="15"/>
      <c r="KOZ527" s="15"/>
      <c r="KPA527" s="15"/>
      <c r="KPB527" s="15"/>
      <c r="KPC527" s="15"/>
      <c r="KPD527" s="15"/>
      <c r="KPE527" s="15"/>
      <c r="KPF527" s="15"/>
      <c r="KPG527" s="15"/>
      <c r="KPH527" s="15"/>
      <c r="KPI527" s="15"/>
      <c r="KPJ527" s="15"/>
      <c r="KPK527" s="15"/>
      <c r="KPL527" s="15"/>
      <c r="KPM527" s="15"/>
      <c r="KPN527" s="15"/>
      <c r="KPO527" s="15"/>
      <c r="KPP527" s="15"/>
      <c r="KPQ527" s="15"/>
      <c r="KPR527" s="15"/>
      <c r="KPS527" s="15"/>
      <c r="KPT527" s="15"/>
      <c r="KPU527" s="15"/>
      <c r="KPV527" s="15"/>
      <c r="KPW527" s="15"/>
      <c r="KPX527" s="15"/>
      <c r="KPY527" s="15"/>
      <c r="KPZ527" s="15"/>
      <c r="KQA527" s="15"/>
      <c r="KQB527" s="15"/>
      <c r="KQC527" s="15"/>
      <c r="KQD527" s="15"/>
      <c r="KQE527" s="15"/>
      <c r="KQF527" s="15"/>
      <c r="KQG527" s="15"/>
      <c r="KQH527" s="15"/>
      <c r="KQI527" s="15"/>
      <c r="KQJ527" s="15"/>
      <c r="KQK527" s="15"/>
      <c r="KQL527" s="15"/>
      <c r="KQM527" s="15"/>
      <c r="KQN527" s="15"/>
      <c r="KQO527" s="15"/>
      <c r="KQP527" s="15"/>
      <c r="KQQ527" s="15"/>
      <c r="KQR527" s="15"/>
      <c r="KQS527" s="15"/>
      <c r="KQT527" s="15"/>
      <c r="KQU527" s="15"/>
      <c r="KQV527" s="15"/>
      <c r="KQW527" s="15"/>
      <c r="KQX527" s="15"/>
      <c r="KQY527" s="15"/>
      <c r="KQZ527" s="15"/>
      <c r="KRA527" s="15"/>
      <c r="KRB527" s="15"/>
      <c r="KRC527" s="15"/>
      <c r="KRD527" s="15"/>
      <c r="KRE527" s="15"/>
      <c r="KRF527" s="15"/>
      <c r="KRG527" s="15"/>
      <c r="KRH527" s="15"/>
      <c r="KRI527" s="15"/>
      <c r="KRJ527" s="15"/>
      <c r="KRK527" s="15"/>
      <c r="KRL527" s="15"/>
      <c r="KRM527" s="15"/>
      <c r="KRN527" s="15"/>
      <c r="KRO527" s="15"/>
      <c r="KRP527" s="15"/>
      <c r="KRQ527" s="15"/>
      <c r="KRR527" s="15"/>
      <c r="KRS527" s="15"/>
      <c r="KRT527" s="15"/>
      <c r="KRU527" s="15"/>
      <c r="KRV527" s="15"/>
      <c r="KRW527" s="15"/>
      <c r="KRX527" s="15"/>
      <c r="KRY527" s="15"/>
      <c r="KRZ527" s="15"/>
      <c r="KSA527" s="15"/>
      <c r="KSB527" s="15"/>
      <c r="KSC527" s="15"/>
      <c r="KSD527" s="15"/>
      <c r="KSE527" s="15"/>
      <c r="KSF527" s="15"/>
      <c r="KSG527" s="15"/>
      <c r="KSH527" s="15"/>
      <c r="KSI527" s="15"/>
      <c r="KSJ527" s="15"/>
      <c r="KSK527" s="15"/>
      <c r="KSL527" s="15"/>
      <c r="KSM527" s="15"/>
      <c r="KSN527" s="15"/>
      <c r="KSO527" s="15"/>
      <c r="KSP527" s="15"/>
      <c r="KSQ527" s="15"/>
      <c r="KSR527" s="15"/>
      <c r="KSS527" s="15"/>
      <c r="KST527" s="15"/>
      <c r="KSU527" s="15"/>
      <c r="KSV527" s="15"/>
      <c r="KSW527" s="15"/>
      <c r="KSX527" s="15"/>
      <c r="KSY527" s="15"/>
      <c r="KSZ527" s="15"/>
      <c r="KTA527" s="15"/>
      <c r="KTB527" s="15"/>
      <c r="KTC527" s="15"/>
      <c r="KTD527" s="15"/>
      <c r="KTE527" s="15"/>
      <c r="KTF527" s="15"/>
      <c r="KTG527" s="15"/>
      <c r="KTH527" s="15"/>
      <c r="KTI527" s="15"/>
      <c r="KTJ527" s="15"/>
      <c r="KTK527" s="15"/>
      <c r="KTL527" s="15"/>
      <c r="KTM527" s="15"/>
      <c r="KTN527" s="15"/>
      <c r="KTO527" s="15"/>
      <c r="KTP527" s="15"/>
      <c r="KTQ527" s="15"/>
      <c r="KTR527" s="15"/>
      <c r="KTS527" s="15"/>
      <c r="KTT527" s="15"/>
      <c r="KTU527" s="15"/>
      <c r="KTV527" s="15"/>
      <c r="KTW527" s="15"/>
      <c r="KTX527" s="15"/>
      <c r="KTY527" s="15"/>
      <c r="KTZ527" s="15"/>
      <c r="KUA527" s="15"/>
      <c r="KUB527" s="15"/>
      <c r="KUC527" s="15"/>
      <c r="KUD527" s="15"/>
      <c r="KUE527" s="15"/>
      <c r="KUF527" s="15"/>
      <c r="KUG527" s="15"/>
      <c r="KUH527" s="15"/>
      <c r="KUI527" s="15"/>
      <c r="KUJ527" s="15"/>
      <c r="KUK527" s="15"/>
      <c r="KUL527" s="15"/>
      <c r="KUM527" s="15"/>
      <c r="KUN527" s="15"/>
      <c r="KUO527" s="15"/>
      <c r="KUP527" s="15"/>
      <c r="KUQ527" s="15"/>
      <c r="KUR527" s="15"/>
      <c r="KUS527" s="15"/>
      <c r="KUT527" s="15"/>
      <c r="KUU527" s="15"/>
      <c r="KUV527" s="15"/>
      <c r="KUW527" s="15"/>
      <c r="KUX527" s="15"/>
      <c r="KUY527" s="15"/>
      <c r="KUZ527" s="15"/>
      <c r="KVA527" s="15"/>
      <c r="KVB527" s="15"/>
      <c r="KVC527" s="15"/>
      <c r="KVD527" s="15"/>
      <c r="KVE527" s="15"/>
      <c r="KVF527" s="15"/>
      <c r="KVG527" s="15"/>
      <c r="KVH527" s="15"/>
      <c r="KVI527" s="15"/>
      <c r="KVJ527" s="15"/>
      <c r="KVK527" s="15"/>
      <c r="KVL527" s="15"/>
      <c r="KVM527" s="15"/>
      <c r="KVN527" s="15"/>
      <c r="KVO527" s="15"/>
      <c r="KVP527" s="15"/>
      <c r="KVQ527" s="15"/>
      <c r="KVR527" s="15"/>
      <c r="KVS527" s="15"/>
      <c r="KVT527" s="15"/>
      <c r="KVU527" s="15"/>
      <c r="KVV527" s="15"/>
      <c r="KVW527" s="15"/>
      <c r="KVX527" s="15"/>
      <c r="KVY527" s="15"/>
      <c r="KVZ527" s="15"/>
      <c r="KWA527" s="15"/>
      <c r="KWB527" s="15"/>
      <c r="KWC527" s="15"/>
      <c r="KWD527" s="15"/>
      <c r="KWE527" s="15"/>
      <c r="KWF527" s="15"/>
      <c r="KWG527" s="15"/>
      <c r="KWH527" s="15"/>
      <c r="KWI527" s="15"/>
      <c r="KWJ527" s="15"/>
      <c r="KWK527" s="15"/>
      <c r="KWL527" s="15"/>
      <c r="KWM527" s="15"/>
      <c r="KWN527" s="15"/>
      <c r="KWO527" s="15"/>
      <c r="KWP527" s="15"/>
      <c r="KWQ527" s="15"/>
      <c r="KWR527" s="15"/>
      <c r="KWS527" s="15"/>
      <c r="KWT527" s="15"/>
      <c r="KWU527" s="15"/>
      <c r="KWV527" s="15"/>
      <c r="KWW527" s="15"/>
      <c r="KWX527" s="15"/>
      <c r="KWY527" s="15"/>
      <c r="KWZ527" s="15"/>
      <c r="KXA527" s="15"/>
      <c r="KXB527" s="15"/>
      <c r="KXC527" s="15"/>
      <c r="KXD527" s="15"/>
      <c r="KXE527" s="15"/>
      <c r="KXF527" s="15"/>
      <c r="KXG527" s="15"/>
      <c r="KXH527" s="15"/>
      <c r="KXI527" s="15"/>
      <c r="KXJ527" s="15"/>
      <c r="KXK527" s="15"/>
      <c r="KXL527" s="15"/>
      <c r="KXM527" s="15"/>
      <c r="KXN527" s="15"/>
      <c r="KXO527" s="15"/>
      <c r="KXP527" s="15"/>
      <c r="KXQ527" s="15"/>
      <c r="KXR527" s="15"/>
      <c r="KXS527" s="15"/>
      <c r="KXT527" s="15"/>
      <c r="KXU527" s="15"/>
      <c r="KXV527" s="15"/>
      <c r="KXW527" s="15"/>
      <c r="KXX527" s="15"/>
      <c r="KXY527" s="15"/>
      <c r="KXZ527" s="15"/>
      <c r="KYA527" s="15"/>
      <c r="KYB527" s="15"/>
      <c r="KYC527" s="15"/>
      <c r="KYD527" s="15"/>
      <c r="KYE527" s="15"/>
      <c r="KYF527" s="15"/>
      <c r="KYG527" s="15"/>
      <c r="KYH527" s="15"/>
      <c r="KYI527" s="15"/>
      <c r="KYJ527" s="15"/>
      <c r="KYK527" s="15"/>
      <c r="KYL527" s="15"/>
      <c r="KYM527" s="15"/>
      <c r="KYN527" s="15"/>
      <c r="KYO527" s="15"/>
      <c r="KYP527" s="15"/>
      <c r="KYQ527" s="15"/>
      <c r="KYR527" s="15"/>
      <c r="KYS527" s="15"/>
      <c r="KYT527" s="15"/>
      <c r="KYU527" s="15"/>
      <c r="KYV527" s="15"/>
      <c r="KYW527" s="15"/>
      <c r="KYX527" s="15"/>
      <c r="KYY527" s="15"/>
      <c r="KYZ527" s="15"/>
      <c r="KZA527" s="15"/>
      <c r="KZB527" s="15"/>
      <c r="KZC527" s="15"/>
      <c r="KZD527" s="15"/>
      <c r="KZE527" s="15"/>
      <c r="KZF527" s="15"/>
      <c r="KZG527" s="15"/>
      <c r="KZH527" s="15"/>
      <c r="KZI527" s="15"/>
      <c r="KZJ527" s="15"/>
      <c r="KZK527" s="15"/>
      <c r="KZL527" s="15"/>
      <c r="KZM527" s="15"/>
      <c r="KZN527" s="15"/>
      <c r="KZO527" s="15"/>
      <c r="KZP527" s="15"/>
      <c r="KZQ527" s="15"/>
      <c r="KZR527" s="15"/>
      <c r="KZS527" s="15"/>
      <c r="KZT527" s="15"/>
      <c r="KZU527" s="15"/>
      <c r="KZV527" s="15"/>
      <c r="KZW527" s="15"/>
      <c r="KZX527" s="15"/>
      <c r="KZY527" s="15"/>
      <c r="KZZ527" s="15"/>
      <c r="LAA527" s="15"/>
      <c r="LAB527" s="15"/>
      <c r="LAC527" s="15"/>
      <c r="LAD527" s="15"/>
      <c r="LAE527" s="15"/>
      <c r="LAF527" s="15"/>
      <c r="LAG527" s="15"/>
      <c r="LAH527" s="15"/>
      <c r="LAI527" s="15"/>
      <c r="LAJ527" s="15"/>
      <c r="LAK527" s="15"/>
      <c r="LAL527" s="15"/>
      <c r="LAM527" s="15"/>
      <c r="LAN527" s="15"/>
      <c r="LAO527" s="15"/>
      <c r="LAP527" s="15"/>
      <c r="LAQ527" s="15"/>
      <c r="LAR527" s="15"/>
      <c r="LAS527" s="15"/>
      <c r="LAT527" s="15"/>
      <c r="LAU527" s="15"/>
      <c r="LAV527" s="15"/>
      <c r="LAW527" s="15"/>
      <c r="LAX527" s="15"/>
      <c r="LAY527" s="15"/>
      <c r="LAZ527" s="15"/>
      <c r="LBA527" s="15"/>
      <c r="LBB527" s="15"/>
      <c r="LBC527" s="15"/>
      <c r="LBD527" s="15"/>
      <c r="LBE527" s="15"/>
      <c r="LBF527" s="15"/>
      <c r="LBG527" s="15"/>
      <c r="LBH527" s="15"/>
      <c r="LBI527" s="15"/>
      <c r="LBJ527" s="15"/>
      <c r="LBK527" s="15"/>
      <c r="LBL527" s="15"/>
      <c r="LBM527" s="15"/>
      <c r="LBN527" s="15"/>
      <c r="LBO527" s="15"/>
      <c r="LBP527" s="15"/>
      <c r="LBQ527" s="15"/>
      <c r="LBR527" s="15"/>
      <c r="LBS527" s="15"/>
      <c r="LBT527" s="15"/>
      <c r="LBU527" s="15"/>
      <c r="LBV527" s="15"/>
      <c r="LBW527" s="15"/>
      <c r="LBX527" s="15"/>
      <c r="LBY527" s="15"/>
      <c r="LBZ527" s="15"/>
      <c r="LCA527" s="15"/>
      <c r="LCB527" s="15"/>
      <c r="LCC527" s="15"/>
      <c r="LCD527" s="15"/>
      <c r="LCE527" s="15"/>
      <c r="LCF527" s="15"/>
      <c r="LCG527" s="15"/>
      <c r="LCH527" s="15"/>
      <c r="LCI527" s="15"/>
      <c r="LCJ527" s="15"/>
      <c r="LCK527" s="15"/>
      <c r="LCL527" s="15"/>
      <c r="LCM527" s="15"/>
      <c r="LCN527" s="15"/>
      <c r="LCO527" s="15"/>
      <c r="LCP527" s="15"/>
      <c r="LCQ527" s="15"/>
      <c r="LCR527" s="15"/>
      <c r="LCS527" s="15"/>
      <c r="LCT527" s="15"/>
      <c r="LCU527" s="15"/>
      <c r="LCV527" s="15"/>
      <c r="LCW527" s="15"/>
      <c r="LCX527" s="15"/>
      <c r="LCY527" s="15"/>
      <c r="LCZ527" s="15"/>
      <c r="LDA527" s="15"/>
      <c r="LDB527" s="15"/>
      <c r="LDC527" s="15"/>
      <c r="LDD527" s="15"/>
      <c r="LDE527" s="15"/>
      <c r="LDF527" s="15"/>
      <c r="LDG527" s="15"/>
      <c r="LDH527" s="15"/>
      <c r="LDI527" s="15"/>
      <c r="LDJ527" s="15"/>
      <c r="LDK527" s="15"/>
      <c r="LDL527" s="15"/>
      <c r="LDM527" s="15"/>
      <c r="LDN527" s="15"/>
      <c r="LDO527" s="15"/>
      <c r="LDP527" s="15"/>
      <c r="LDQ527" s="15"/>
      <c r="LDR527" s="15"/>
      <c r="LDS527" s="15"/>
      <c r="LDT527" s="15"/>
      <c r="LDU527" s="15"/>
      <c r="LDV527" s="15"/>
      <c r="LDW527" s="15"/>
      <c r="LDX527" s="15"/>
      <c r="LDY527" s="15"/>
      <c r="LDZ527" s="15"/>
      <c r="LEA527" s="15"/>
      <c r="LEB527" s="15"/>
      <c r="LEC527" s="15"/>
      <c r="LED527" s="15"/>
      <c r="LEE527" s="15"/>
      <c r="LEF527" s="15"/>
      <c r="LEG527" s="15"/>
      <c r="LEH527" s="15"/>
      <c r="LEI527" s="15"/>
      <c r="LEJ527" s="15"/>
      <c r="LEK527" s="15"/>
      <c r="LEL527" s="15"/>
      <c r="LEM527" s="15"/>
      <c r="LEN527" s="15"/>
      <c r="LEO527" s="15"/>
      <c r="LEP527" s="15"/>
      <c r="LEQ527" s="15"/>
      <c r="LER527" s="15"/>
      <c r="LES527" s="15"/>
      <c r="LET527" s="15"/>
      <c r="LEU527" s="15"/>
      <c r="LEV527" s="15"/>
      <c r="LEW527" s="15"/>
      <c r="LEX527" s="15"/>
      <c r="LEY527" s="15"/>
      <c r="LEZ527" s="15"/>
      <c r="LFA527" s="15"/>
      <c r="LFB527" s="15"/>
      <c r="LFC527" s="15"/>
      <c r="LFD527" s="15"/>
      <c r="LFE527" s="15"/>
      <c r="LFF527" s="15"/>
      <c r="LFG527" s="15"/>
      <c r="LFH527" s="15"/>
      <c r="LFI527" s="15"/>
      <c r="LFJ527" s="15"/>
      <c r="LFK527" s="15"/>
      <c r="LFL527" s="15"/>
      <c r="LFM527" s="15"/>
      <c r="LFN527" s="15"/>
      <c r="LFO527" s="15"/>
      <c r="LFP527" s="15"/>
      <c r="LFQ527" s="15"/>
      <c r="LFR527" s="15"/>
      <c r="LFS527" s="15"/>
      <c r="LFT527" s="15"/>
      <c r="LFU527" s="15"/>
      <c r="LFV527" s="15"/>
      <c r="LFW527" s="15"/>
      <c r="LFX527" s="15"/>
      <c r="LFY527" s="15"/>
      <c r="LFZ527" s="15"/>
      <c r="LGA527" s="15"/>
      <c r="LGB527" s="15"/>
      <c r="LGC527" s="15"/>
      <c r="LGD527" s="15"/>
      <c r="LGE527" s="15"/>
      <c r="LGF527" s="15"/>
      <c r="LGG527" s="15"/>
      <c r="LGH527" s="15"/>
      <c r="LGI527" s="15"/>
      <c r="LGJ527" s="15"/>
      <c r="LGK527" s="15"/>
      <c r="LGL527" s="15"/>
      <c r="LGM527" s="15"/>
      <c r="LGN527" s="15"/>
      <c r="LGO527" s="15"/>
      <c r="LGP527" s="15"/>
      <c r="LGQ527" s="15"/>
      <c r="LGR527" s="15"/>
      <c r="LGS527" s="15"/>
      <c r="LGT527" s="15"/>
      <c r="LGU527" s="15"/>
      <c r="LGV527" s="15"/>
      <c r="LGW527" s="15"/>
      <c r="LGX527" s="15"/>
      <c r="LGY527" s="15"/>
      <c r="LGZ527" s="15"/>
      <c r="LHA527" s="15"/>
      <c r="LHB527" s="15"/>
      <c r="LHC527" s="15"/>
      <c r="LHD527" s="15"/>
      <c r="LHE527" s="15"/>
      <c r="LHF527" s="15"/>
      <c r="LHG527" s="15"/>
      <c r="LHH527" s="15"/>
      <c r="LHI527" s="15"/>
      <c r="LHJ527" s="15"/>
      <c r="LHK527" s="15"/>
      <c r="LHL527" s="15"/>
      <c r="LHM527" s="15"/>
      <c r="LHN527" s="15"/>
      <c r="LHO527" s="15"/>
      <c r="LHP527" s="15"/>
      <c r="LHQ527" s="15"/>
      <c r="LHR527" s="15"/>
      <c r="LHS527" s="15"/>
      <c r="LHT527" s="15"/>
      <c r="LHU527" s="15"/>
      <c r="LHV527" s="15"/>
      <c r="LHW527" s="15"/>
      <c r="LHX527" s="15"/>
      <c r="LHY527" s="15"/>
      <c r="LHZ527" s="15"/>
      <c r="LIA527" s="15"/>
      <c r="LIB527" s="15"/>
      <c r="LIC527" s="15"/>
      <c r="LID527" s="15"/>
      <c r="LIE527" s="15"/>
      <c r="LIF527" s="15"/>
      <c r="LIG527" s="15"/>
      <c r="LIH527" s="15"/>
      <c r="LII527" s="15"/>
      <c r="LIJ527" s="15"/>
      <c r="LIK527" s="15"/>
      <c r="LIL527" s="15"/>
      <c r="LIM527" s="15"/>
      <c r="LIN527" s="15"/>
      <c r="LIO527" s="15"/>
      <c r="LIP527" s="15"/>
      <c r="LIQ527" s="15"/>
      <c r="LIR527" s="15"/>
      <c r="LIS527" s="15"/>
      <c r="LIT527" s="15"/>
      <c r="LIU527" s="15"/>
      <c r="LIV527" s="15"/>
      <c r="LIW527" s="15"/>
      <c r="LIX527" s="15"/>
      <c r="LIY527" s="15"/>
      <c r="LIZ527" s="15"/>
      <c r="LJA527" s="15"/>
      <c r="LJB527" s="15"/>
      <c r="LJC527" s="15"/>
      <c r="LJD527" s="15"/>
      <c r="LJE527" s="15"/>
      <c r="LJF527" s="15"/>
      <c r="LJG527" s="15"/>
      <c r="LJH527" s="15"/>
      <c r="LJI527" s="15"/>
      <c r="LJJ527" s="15"/>
      <c r="LJK527" s="15"/>
      <c r="LJL527" s="15"/>
      <c r="LJM527" s="15"/>
      <c r="LJN527" s="15"/>
      <c r="LJO527" s="15"/>
      <c r="LJP527" s="15"/>
      <c r="LJQ527" s="15"/>
      <c r="LJR527" s="15"/>
      <c r="LJS527" s="15"/>
      <c r="LJT527" s="15"/>
      <c r="LJU527" s="15"/>
      <c r="LJV527" s="15"/>
      <c r="LJW527" s="15"/>
      <c r="LJX527" s="15"/>
      <c r="LJY527" s="15"/>
      <c r="LJZ527" s="15"/>
      <c r="LKA527" s="15"/>
      <c r="LKB527" s="15"/>
      <c r="LKC527" s="15"/>
      <c r="LKD527" s="15"/>
      <c r="LKE527" s="15"/>
      <c r="LKF527" s="15"/>
      <c r="LKG527" s="15"/>
      <c r="LKH527" s="15"/>
      <c r="LKI527" s="15"/>
      <c r="LKJ527" s="15"/>
      <c r="LKK527" s="15"/>
      <c r="LKL527" s="15"/>
      <c r="LKM527" s="15"/>
      <c r="LKN527" s="15"/>
      <c r="LKO527" s="15"/>
      <c r="LKP527" s="15"/>
      <c r="LKQ527" s="15"/>
      <c r="LKR527" s="15"/>
      <c r="LKS527" s="15"/>
      <c r="LKT527" s="15"/>
      <c r="LKU527" s="15"/>
      <c r="LKV527" s="15"/>
      <c r="LKW527" s="15"/>
      <c r="LKX527" s="15"/>
      <c r="LKY527" s="15"/>
      <c r="LKZ527" s="15"/>
      <c r="LLA527" s="15"/>
      <c r="LLB527" s="15"/>
      <c r="LLC527" s="15"/>
      <c r="LLD527" s="15"/>
      <c r="LLE527" s="15"/>
      <c r="LLF527" s="15"/>
      <c r="LLG527" s="15"/>
      <c r="LLH527" s="15"/>
      <c r="LLI527" s="15"/>
      <c r="LLJ527" s="15"/>
      <c r="LLK527" s="15"/>
      <c r="LLL527" s="15"/>
      <c r="LLM527" s="15"/>
      <c r="LLN527" s="15"/>
      <c r="LLO527" s="15"/>
      <c r="LLP527" s="15"/>
      <c r="LLQ527" s="15"/>
      <c r="LLR527" s="15"/>
      <c r="LLS527" s="15"/>
      <c r="LLT527" s="15"/>
      <c r="LLU527" s="15"/>
      <c r="LLV527" s="15"/>
      <c r="LLW527" s="15"/>
      <c r="LLX527" s="15"/>
      <c r="LLY527" s="15"/>
      <c r="LLZ527" s="15"/>
      <c r="LMA527" s="15"/>
      <c r="LMB527" s="15"/>
      <c r="LMC527" s="15"/>
      <c r="LMD527" s="15"/>
      <c r="LME527" s="15"/>
      <c r="LMF527" s="15"/>
      <c r="LMG527" s="15"/>
      <c r="LMH527" s="15"/>
      <c r="LMI527" s="15"/>
      <c r="LMJ527" s="15"/>
      <c r="LMK527" s="15"/>
      <c r="LML527" s="15"/>
      <c r="LMM527" s="15"/>
      <c r="LMN527" s="15"/>
      <c r="LMO527" s="15"/>
      <c r="LMP527" s="15"/>
      <c r="LMQ527" s="15"/>
      <c r="LMR527" s="15"/>
      <c r="LMS527" s="15"/>
      <c r="LMT527" s="15"/>
      <c r="LMU527" s="15"/>
      <c r="LMV527" s="15"/>
      <c r="LMW527" s="15"/>
      <c r="LMX527" s="15"/>
      <c r="LMY527" s="15"/>
      <c r="LMZ527" s="15"/>
      <c r="LNA527" s="15"/>
      <c r="LNB527" s="15"/>
      <c r="LNC527" s="15"/>
      <c r="LND527" s="15"/>
      <c r="LNE527" s="15"/>
      <c r="LNF527" s="15"/>
      <c r="LNG527" s="15"/>
      <c r="LNH527" s="15"/>
      <c r="LNI527" s="15"/>
      <c r="LNJ527" s="15"/>
      <c r="LNK527" s="15"/>
      <c r="LNL527" s="15"/>
      <c r="LNM527" s="15"/>
      <c r="LNN527" s="15"/>
      <c r="LNO527" s="15"/>
      <c r="LNP527" s="15"/>
      <c r="LNQ527" s="15"/>
      <c r="LNR527" s="15"/>
      <c r="LNS527" s="15"/>
      <c r="LNT527" s="15"/>
      <c r="LNU527" s="15"/>
      <c r="LNV527" s="15"/>
      <c r="LNW527" s="15"/>
      <c r="LNX527" s="15"/>
      <c r="LNY527" s="15"/>
      <c r="LNZ527" s="15"/>
      <c r="LOA527" s="15"/>
      <c r="LOB527" s="15"/>
      <c r="LOC527" s="15"/>
      <c r="LOD527" s="15"/>
      <c r="LOE527" s="15"/>
      <c r="LOF527" s="15"/>
      <c r="LOG527" s="15"/>
      <c r="LOH527" s="15"/>
      <c r="LOI527" s="15"/>
      <c r="LOJ527" s="15"/>
      <c r="LOK527" s="15"/>
      <c r="LOL527" s="15"/>
      <c r="LOM527" s="15"/>
      <c r="LON527" s="15"/>
      <c r="LOO527" s="15"/>
      <c r="LOP527" s="15"/>
      <c r="LOQ527" s="15"/>
      <c r="LOR527" s="15"/>
      <c r="LOS527" s="15"/>
      <c r="LOT527" s="15"/>
      <c r="LOU527" s="15"/>
      <c r="LOV527" s="15"/>
      <c r="LOW527" s="15"/>
      <c r="LOX527" s="15"/>
      <c r="LOY527" s="15"/>
      <c r="LOZ527" s="15"/>
      <c r="LPA527" s="15"/>
      <c r="LPB527" s="15"/>
      <c r="LPC527" s="15"/>
      <c r="LPD527" s="15"/>
      <c r="LPE527" s="15"/>
      <c r="LPF527" s="15"/>
      <c r="LPG527" s="15"/>
      <c r="LPH527" s="15"/>
      <c r="LPI527" s="15"/>
      <c r="LPJ527" s="15"/>
      <c r="LPK527" s="15"/>
      <c r="LPL527" s="15"/>
      <c r="LPM527" s="15"/>
      <c r="LPN527" s="15"/>
      <c r="LPO527" s="15"/>
      <c r="LPP527" s="15"/>
      <c r="LPQ527" s="15"/>
      <c r="LPR527" s="15"/>
      <c r="LPS527" s="15"/>
      <c r="LPT527" s="15"/>
      <c r="LPU527" s="15"/>
      <c r="LPV527" s="15"/>
      <c r="LPW527" s="15"/>
      <c r="LPX527" s="15"/>
      <c r="LPY527" s="15"/>
      <c r="LPZ527" s="15"/>
      <c r="LQA527" s="15"/>
      <c r="LQB527" s="15"/>
      <c r="LQC527" s="15"/>
      <c r="LQD527" s="15"/>
      <c r="LQE527" s="15"/>
      <c r="LQF527" s="15"/>
      <c r="LQG527" s="15"/>
      <c r="LQH527" s="15"/>
      <c r="LQI527" s="15"/>
      <c r="LQJ527" s="15"/>
      <c r="LQK527" s="15"/>
      <c r="LQL527" s="15"/>
      <c r="LQM527" s="15"/>
      <c r="LQN527" s="15"/>
      <c r="LQO527" s="15"/>
      <c r="LQP527" s="15"/>
      <c r="LQQ527" s="15"/>
      <c r="LQR527" s="15"/>
      <c r="LQS527" s="15"/>
      <c r="LQT527" s="15"/>
      <c r="LQU527" s="15"/>
      <c r="LQV527" s="15"/>
      <c r="LQW527" s="15"/>
      <c r="LQX527" s="15"/>
      <c r="LQY527" s="15"/>
      <c r="LQZ527" s="15"/>
      <c r="LRA527" s="15"/>
      <c r="LRB527" s="15"/>
      <c r="LRC527" s="15"/>
      <c r="LRD527" s="15"/>
      <c r="LRE527" s="15"/>
      <c r="LRF527" s="15"/>
      <c r="LRG527" s="15"/>
      <c r="LRH527" s="15"/>
      <c r="LRI527" s="15"/>
      <c r="LRJ527" s="15"/>
      <c r="LRK527" s="15"/>
      <c r="LRL527" s="15"/>
      <c r="LRM527" s="15"/>
      <c r="LRN527" s="15"/>
      <c r="LRO527" s="15"/>
      <c r="LRP527" s="15"/>
      <c r="LRQ527" s="15"/>
      <c r="LRR527" s="15"/>
      <c r="LRS527" s="15"/>
      <c r="LRT527" s="15"/>
      <c r="LRU527" s="15"/>
      <c r="LRV527" s="15"/>
      <c r="LRW527" s="15"/>
      <c r="LRX527" s="15"/>
      <c r="LRY527" s="15"/>
      <c r="LRZ527" s="15"/>
      <c r="LSA527" s="15"/>
      <c r="LSB527" s="15"/>
      <c r="LSC527" s="15"/>
      <c r="LSD527" s="15"/>
      <c r="LSE527" s="15"/>
      <c r="LSF527" s="15"/>
      <c r="LSG527" s="15"/>
      <c r="LSH527" s="15"/>
      <c r="LSI527" s="15"/>
      <c r="LSJ527" s="15"/>
      <c r="LSK527" s="15"/>
      <c r="LSL527" s="15"/>
      <c r="LSM527" s="15"/>
      <c r="LSN527" s="15"/>
      <c r="LSO527" s="15"/>
      <c r="LSP527" s="15"/>
      <c r="LSQ527" s="15"/>
      <c r="LSR527" s="15"/>
      <c r="LSS527" s="15"/>
      <c r="LST527" s="15"/>
      <c r="LSU527" s="15"/>
      <c r="LSV527" s="15"/>
      <c r="LSW527" s="15"/>
      <c r="LSX527" s="15"/>
      <c r="LSY527" s="15"/>
      <c r="LSZ527" s="15"/>
      <c r="LTA527" s="15"/>
      <c r="LTB527" s="15"/>
      <c r="LTC527" s="15"/>
      <c r="LTD527" s="15"/>
      <c r="LTE527" s="15"/>
      <c r="LTF527" s="15"/>
      <c r="LTG527" s="15"/>
      <c r="LTH527" s="15"/>
      <c r="LTI527" s="15"/>
      <c r="LTJ527" s="15"/>
      <c r="LTK527" s="15"/>
      <c r="LTL527" s="15"/>
      <c r="LTM527" s="15"/>
      <c r="LTN527" s="15"/>
      <c r="LTO527" s="15"/>
      <c r="LTP527" s="15"/>
      <c r="LTQ527" s="15"/>
      <c r="LTR527" s="15"/>
      <c r="LTS527" s="15"/>
      <c r="LTT527" s="15"/>
      <c r="LTU527" s="15"/>
      <c r="LTV527" s="15"/>
      <c r="LTW527" s="15"/>
      <c r="LTX527" s="15"/>
      <c r="LTY527" s="15"/>
      <c r="LTZ527" s="15"/>
      <c r="LUA527" s="15"/>
      <c r="LUB527" s="15"/>
      <c r="LUC527" s="15"/>
      <c r="LUD527" s="15"/>
      <c r="LUE527" s="15"/>
      <c r="LUF527" s="15"/>
      <c r="LUG527" s="15"/>
      <c r="LUH527" s="15"/>
      <c r="LUI527" s="15"/>
      <c r="LUJ527" s="15"/>
      <c r="LUK527" s="15"/>
      <c r="LUL527" s="15"/>
      <c r="LUM527" s="15"/>
      <c r="LUN527" s="15"/>
      <c r="LUO527" s="15"/>
      <c r="LUP527" s="15"/>
      <c r="LUQ527" s="15"/>
      <c r="LUR527" s="15"/>
      <c r="LUS527" s="15"/>
      <c r="LUT527" s="15"/>
      <c r="LUU527" s="15"/>
      <c r="LUV527" s="15"/>
      <c r="LUW527" s="15"/>
      <c r="LUX527" s="15"/>
      <c r="LUY527" s="15"/>
      <c r="LUZ527" s="15"/>
      <c r="LVA527" s="15"/>
      <c r="LVB527" s="15"/>
      <c r="LVC527" s="15"/>
      <c r="LVD527" s="15"/>
      <c r="LVE527" s="15"/>
      <c r="LVF527" s="15"/>
      <c r="LVG527" s="15"/>
      <c r="LVH527" s="15"/>
      <c r="LVI527" s="15"/>
      <c r="LVJ527" s="15"/>
      <c r="LVK527" s="15"/>
      <c r="LVL527" s="15"/>
      <c r="LVM527" s="15"/>
      <c r="LVN527" s="15"/>
      <c r="LVO527" s="15"/>
      <c r="LVP527" s="15"/>
      <c r="LVQ527" s="15"/>
      <c r="LVR527" s="15"/>
      <c r="LVS527" s="15"/>
      <c r="LVT527" s="15"/>
      <c r="LVU527" s="15"/>
      <c r="LVV527" s="15"/>
      <c r="LVW527" s="15"/>
      <c r="LVX527" s="15"/>
      <c r="LVY527" s="15"/>
      <c r="LVZ527" s="15"/>
      <c r="LWA527" s="15"/>
      <c r="LWB527" s="15"/>
      <c r="LWC527" s="15"/>
      <c r="LWD527" s="15"/>
      <c r="LWE527" s="15"/>
      <c r="LWF527" s="15"/>
      <c r="LWG527" s="15"/>
      <c r="LWH527" s="15"/>
      <c r="LWI527" s="15"/>
      <c r="LWJ527" s="15"/>
      <c r="LWK527" s="15"/>
      <c r="LWL527" s="15"/>
      <c r="LWM527" s="15"/>
      <c r="LWN527" s="15"/>
      <c r="LWO527" s="15"/>
      <c r="LWP527" s="15"/>
      <c r="LWQ527" s="15"/>
      <c r="LWR527" s="15"/>
      <c r="LWS527" s="15"/>
      <c r="LWT527" s="15"/>
      <c r="LWU527" s="15"/>
      <c r="LWV527" s="15"/>
      <c r="LWW527" s="15"/>
      <c r="LWX527" s="15"/>
      <c r="LWY527" s="15"/>
      <c r="LWZ527" s="15"/>
      <c r="LXA527" s="15"/>
      <c r="LXB527" s="15"/>
      <c r="LXC527" s="15"/>
      <c r="LXD527" s="15"/>
      <c r="LXE527" s="15"/>
      <c r="LXF527" s="15"/>
      <c r="LXG527" s="15"/>
      <c r="LXH527" s="15"/>
      <c r="LXI527" s="15"/>
      <c r="LXJ527" s="15"/>
      <c r="LXK527" s="15"/>
      <c r="LXL527" s="15"/>
      <c r="LXM527" s="15"/>
      <c r="LXN527" s="15"/>
      <c r="LXO527" s="15"/>
      <c r="LXP527" s="15"/>
      <c r="LXQ527" s="15"/>
      <c r="LXR527" s="15"/>
      <c r="LXS527" s="15"/>
      <c r="LXT527" s="15"/>
      <c r="LXU527" s="15"/>
      <c r="LXV527" s="15"/>
      <c r="LXW527" s="15"/>
      <c r="LXX527" s="15"/>
      <c r="LXY527" s="15"/>
      <c r="LXZ527" s="15"/>
      <c r="LYA527" s="15"/>
      <c r="LYB527" s="15"/>
      <c r="LYC527" s="15"/>
      <c r="LYD527" s="15"/>
      <c r="LYE527" s="15"/>
      <c r="LYF527" s="15"/>
      <c r="LYG527" s="15"/>
      <c r="LYH527" s="15"/>
      <c r="LYI527" s="15"/>
      <c r="LYJ527" s="15"/>
      <c r="LYK527" s="15"/>
      <c r="LYL527" s="15"/>
      <c r="LYM527" s="15"/>
      <c r="LYN527" s="15"/>
      <c r="LYO527" s="15"/>
      <c r="LYP527" s="15"/>
      <c r="LYQ527" s="15"/>
      <c r="LYR527" s="15"/>
      <c r="LYS527" s="15"/>
      <c r="LYT527" s="15"/>
      <c r="LYU527" s="15"/>
      <c r="LYV527" s="15"/>
      <c r="LYW527" s="15"/>
      <c r="LYX527" s="15"/>
      <c r="LYY527" s="15"/>
      <c r="LYZ527" s="15"/>
      <c r="LZA527" s="15"/>
      <c r="LZB527" s="15"/>
      <c r="LZC527" s="15"/>
      <c r="LZD527" s="15"/>
      <c r="LZE527" s="15"/>
      <c r="LZF527" s="15"/>
      <c r="LZG527" s="15"/>
      <c r="LZH527" s="15"/>
      <c r="LZI527" s="15"/>
      <c r="LZJ527" s="15"/>
      <c r="LZK527" s="15"/>
      <c r="LZL527" s="15"/>
      <c r="LZM527" s="15"/>
      <c r="LZN527" s="15"/>
      <c r="LZO527" s="15"/>
      <c r="LZP527" s="15"/>
      <c r="LZQ527" s="15"/>
      <c r="LZR527" s="15"/>
      <c r="LZS527" s="15"/>
      <c r="LZT527" s="15"/>
      <c r="LZU527" s="15"/>
      <c r="LZV527" s="15"/>
      <c r="LZW527" s="15"/>
      <c r="LZX527" s="15"/>
      <c r="LZY527" s="15"/>
      <c r="LZZ527" s="15"/>
      <c r="MAA527" s="15"/>
      <c r="MAB527" s="15"/>
      <c r="MAC527" s="15"/>
      <c r="MAD527" s="15"/>
      <c r="MAE527" s="15"/>
      <c r="MAF527" s="15"/>
      <c r="MAG527" s="15"/>
      <c r="MAH527" s="15"/>
      <c r="MAI527" s="15"/>
      <c r="MAJ527" s="15"/>
      <c r="MAK527" s="15"/>
      <c r="MAL527" s="15"/>
      <c r="MAM527" s="15"/>
      <c r="MAN527" s="15"/>
      <c r="MAO527" s="15"/>
      <c r="MAP527" s="15"/>
      <c r="MAQ527" s="15"/>
      <c r="MAR527" s="15"/>
      <c r="MAS527" s="15"/>
      <c r="MAT527" s="15"/>
      <c r="MAU527" s="15"/>
      <c r="MAV527" s="15"/>
      <c r="MAW527" s="15"/>
      <c r="MAX527" s="15"/>
      <c r="MAY527" s="15"/>
      <c r="MAZ527" s="15"/>
      <c r="MBA527" s="15"/>
      <c r="MBB527" s="15"/>
      <c r="MBC527" s="15"/>
      <c r="MBD527" s="15"/>
      <c r="MBE527" s="15"/>
      <c r="MBF527" s="15"/>
      <c r="MBG527" s="15"/>
      <c r="MBH527" s="15"/>
      <c r="MBI527" s="15"/>
      <c r="MBJ527" s="15"/>
      <c r="MBK527" s="15"/>
      <c r="MBL527" s="15"/>
      <c r="MBM527" s="15"/>
      <c r="MBN527" s="15"/>
      <c r="MBO527" s="15"/>
      <c r="MBP527" s="15"/>
      <c r="MBQ527" s="15"/>
      <c r="MBR527" s="15"/>
      <c r="MBS527" s="15"/>
      <c r="MBT527" s="15"/>
      <c r="MBU527" s="15"/>
      <c r="MBV527" s="15"/>
      <c r="MBW527" s="15"/>
      <c r="MBX527" s="15"/>
      <c r="MBY527" s="15"/>
      <c r="MBZ527" s="15"/>
      <c r="MCA527" s="15"/>
      <c r="MCB527" s="15"/>
      <c r="MCC527" s="15"/>
      <c r="MCD527" s="15"/>
      <c r="MCE527" s="15"/>
      <c r="MCF527" s="15"/>
      <c r="MCG527" s="15"/>
      <c r="MCH527" s="15"/>
      <c r="MCI527" s="15"/>
      <c r="MCJ527" s="15"/>
      <c r="MCK527" s="15"/>
      <c r="MCL527" s="15"/>
      <c r="MCM527" s="15"/>
      <c r="MCN527" s="15"/>
      <c r="MCO527" s="15"/>
      <c r="MCP527" s="15"/>
      <c r="MCQ527" s="15"/>
      <c r="MCR527" s="15"/>
      <c r="MCS527" s="15"/>
      <c r="MCT527" s="15"/>
      <c r="MCU527" s="15"/>
      <c r="MCV527" s="15"/>
      <c r="MCW527" s="15"/>
      <c r="MCX527" s="15"/>
      <c r="MCY527" s="15"/>
      <c r="MCZ527" s="15"/>
      <c r="MDA527" s="15"/>
      <c r="MDB527" s="15"/>
      <c r="MDC527" s="15"/>
      <c r="MDD527" s="15"/>
      <c r="MDE527" s="15"/>
      <c r="MDF527" s="15"/>
      <c r="MDG527" s="15"/>
      <c r="MDH527" s="15"/>
      <c r="MDI527" s="15"/>
      <c r="MDJ527" s="15"/>
      <c r="MDK527" s="15"/>
      <c r="MDL527" s="15"/>
      <c r="MDM527" s="15"/>
      <c r="MDN527" s="15"/>
      <c r="MDO527" s="15"/>
      <c r="MDP527" s="15"/>
      <c r="MDQ527" s="15"/>
      <c r="MDR527" s="15"/>
      <c r="MDS527" s="15"/>
      <c r="MDT527" s="15"/>
      <c r="MDU527" s="15"/>
      <c r="MDV527" s="15"/>
      <c r="MDW527" s="15"/>
      <c r="MDX527" s="15"/>
      <c r="MDY527" s="15"/>
      <c r="MDZ527" s="15"/>
      <c r="MEA527" s="15"/>
      <c r="MEB527" s="15"/>
      <c r="MEC527" s="15"/>
      <c r="MED527" s="15"/>
      <c r="MEE527" s="15"/>
      <c r="MEF527" s="15"/>
      <c r="MEG527" s="15"/>
      <c r="MEH527" s="15"/>
      <c r="MEI527" s="15"/>
      <c r="MEJ527" s="15"/>
      <c r="MEK527" s="15"/>
      <c r="MEL527" s="15"/>
      <c r="MEM527" s="15"/>
      <c r="MEN527" s="15"/>
      <c r="MEO527" s="15"/>
      <c r="MEP527" s="15"/>
      <c r="MEQ527" s="15"/>
      <c r="MER527" s="15"/>
      <c r="MES527" s="15"/>
      <c r="MET527" s="15"/>
      <c r="MEU527" s="15"/>
      <c r="MEV527" s="15"/>
      <c r="MEW527" s="15"/>
      <c r="MEX527" s="15"/>
      <c r="MEY527" s="15"/>
      <c r="MEZ527" s="15"/>
      <c r="MFA527" s="15"/>
      <c r="MFB527" s="15"/>
      <c r="MFC527" s="15"/>
      <c r="MFD527" s="15"/>
      <c r="MFE527" s="15"/>
      <c r="MFF527" s="15"/>
      <c r="MFG527" s="15"/>
      <c r="MFH527" s="15"/>
      <c r="MFI527" s="15"/>
      <c r="MFJ527" s="15"/>
      <c r="MFK527" s="15"/>
      <c r="MFL527" s="15"/>
      <c r="MFM527" s="15"/>
      <c r="MFN527" s="15"/>
      <c r="MFO527" s="15"/>
      <c r="MFP527" s="15"/>
      <c r="MFQ527" s="15"/>
      <c r="MFR527" s="15"/>
      <c r="MFS527" s="15"/>
      <c r="MFT527" s="15"/>
      <c r="MFU527" s="15"/>
      <c r="MFV527" s="15"/>
      <c r="MFW527" s="15"/>
      <c r="MFX527" s="15"/>
      <c r="MFY527" s="15"/>
      <c r="MFZ527" s="15"/>
      <c r="MGA527" s="15"/>
      <c r="MGB527" s="15"/>
      <c r="MGC527" s="15"/>
      <c r="MGD527" s="15"/>
      <c r="MGE527" s="15"/>
      <c r="MGF527" s="15"/>
      <c r="MGG527" s="15"/>
      <c r="MGH527" s="15"/>
      <c r="MGI527" s="15"/>
      <c r="MGJ527" s="15"/>
      <c r="MGK527" s="15"/>
      <c r="MGL527" s="15"/>
      <c r="MGM527" s="15"/>
      <c r="MGN527" s="15"/>
      <c r="MGO527" s="15"/>
      <c r="MGP527" s="15"/>
      <c r="MGQ527" s="15"/>
      <c r="MGR527" s="15"/>
      <c r="MGS527" s="15"/>
      <c r="MGT527" s="15"/>
      <c r="MGU527" s="15"/>
      <c r="MGV527" s="15"/>
      <c r="MGW527" s="15"/>
      <c r="MGX527" s="15"/>
      <c r="MGY527" s="15"/>
      <c r="MGZ527" s="15"/>
      <c r="MHA527" s="15"/>
      <c r="MHB527" s="15"/>
      <c r="MHC527" s="15"/>
      <c r="MHD527" s="15"/>
      <c r="MHE527" s="15"/>
      <c r="MHF527" s="15"/>
      <c r="MHG527" s="15"/>
      <c r="MHH527" s="15"/>
      <c r="MHI527" s="15"/>
      <c r="MHJ527" s="15"/>
      <c r="MHK527" s="15"/>
      <c r="MHL527" s="15"/>
      <c r="MHM527" s="15"/>
      <c r="MHN527" s="15"/>
      <c r="MHO527" s="15"/>
      <c r="MHP527" s="15"/>
      <c r="MHQ527" s="15"/>
      <c r="MHR527" s="15"/>
      <c r="MHS527" s="15"/>
      <c r="MHT527" s="15"/>
      <c r="MHU527" s="15"/>
      <c r="MHV527" s="15"/>
      <c r="MHW527" s="15"/>
      <c r="MHX527" s="15"/>
      <c r="MHY527" s="15"/>
      <c r="MHZ527" s="15"/>
      <c r="MIA527" s="15"/>
      <c r="MIB527" s="15"/>
      <c r="MIC527" s="15"/>
      <c r="MID527" s="15"/>
      <c r="MIE527" s="15"/>
      <c r="MIF527" s="15"/>
      <c r="MIG527" s="15"/>
      <c r="MIH527" s="15"/>
      <c r="MII527" s="15"/>
      <c r="MIJ527" s="15"/>
      <c r="MIK527" s="15"/>
      <c r="MIL527" s="15"/>
      <c r="MIM527" s="15"/>
      <c r="MIN527" s="15"/>
      <c r="MIO527" s="15"/>
      <c r="MIP527" s="15"/>
      <c r="MIQ527" s="15"/>
      <c r="MIR527" s="15"/>
      <c r="MIS527" s="15"/>
      <c r="MIT527" s="15"/>
      <c r="MIU527" s="15"/>
      <c r="MIV527" s="15"/>
      <c r="MIW527" s="15"/>
      <c r="MIX527" s="15"/>
      <c r="MIY527" s="15"/>
      <c r="MIZ527" s="15"/>
      <c r="MJA527" s="15"/>
      <c r="MJB527" s="15"/>
      <c r="MJC527" s="15"/>
      <c r="MJD527" s="15"/>
      <c r="MJE527" s="15"/>
      <c r="MJF527" s="15"/>
      <c r="MJG527" s="15"/>
      <c r="MJH527" s="15"/>
      <c r="MJI527" s="15"/>
      <c r="MJJ527" s="15"/>
      <c r="MJK527" s="15"/>
      <c r="MJL527" s="15"/>
      <c r="MJM527" s="15"/>
      <c r="MJN527" s="15"/>
      <c r="MJO527" s="15"/>
      <c r="MJP527" s="15"/>
      <c r="MJQ527" s="15"/>
      <c r="MJR527" s="15"/>
      <c r="MJS527" s="15"/>
      <c r="MJT527" s="15"/>
      <c r="MJU527" s="15"/>
      <c r="MJV527" s="15"/>
      <c r="MJW527" s="15"/>
      <c r="MJX527" s="15"/>
      <c r="MJY527" s="15"/>
      <c r="MJZ527" s="15"/>
      <c r="MKA527" s="15"/>
      <c r="MKB527" s="15"/>
      <c r="MKC527" s="15"/>
      <c r="MKD527" s="15"/>
      <c r="MKE527" s="15"/>
      <c r="MKF527" s="15"/>
      <c r="MKG527" s="15"/>
      <c r="MKH527" s="15"/>
      <c r="MKI527" s="15"/>
      <c r="MKJ527" s="15"/>
      <c r="MKK527" s="15"/>
      <c r="MKL527" s="15"/>
      <c r="MKM527" s="15"/>
      <c r="MKN527" s="15"/>
      <c r="MKO527" s="15"/>
      <c r="MKP527" s="15"/>
      <c r="MKQ527" s="15"/>
      <c r="MKR527" s="15"/>
      <c r="MKS527" s="15"/>
      <c r="MKT527" s="15"/>
      <c r="MKU527" s="15"/>
      <c r="MKV527" s="15"/>
      <c r="MKW527" s="15"/>
      <c r="MKX527" s="15"/>
      <c r="MKY527" s="15"/>
      <c r="MKZ527" s="15"/>
      <c r="MLA527" s="15"/>
      <c r="MLB527" s="15"/>
      <c r="MLC527" s="15"/>
      <c r="MLD527" s="15"/>
      <c r="MLE527" s="15"/>
      <c r="MLF527" s="15"/>
      <c r="MLG527" s="15"/>
      <c r="MLH527" s="15"/>
      <c r="MLI527" s="15"/>
      <c r="MLJ527" s="15"/>
      <c r="MLK527" s="15"/>
      <c r="MLL527" s="15"/>
      <c r="MLM527" s="15"/>
      <c r="MLN527" s="15"/>
      <c r="MLO527" s="15"/>
      <c r="MLP527" s="15"/>
      <c r="MLQ527" s="15"/>
      <c r="MLR527" s="15"/>
      <c r="MLS527" s="15"/>
      <c r="MLT527" s="15"/>
      <c r="MLU527" s="15"/>
      <c r="MLV527" s="15"/>
      <c r="MLW527" s="15"/>
      <c r="MLX527" s="15"/>
      <c r="MLY527" s="15"/>
      <c r="MLZ527" s="15"/>
      <c r="MMA527" s="15"/>
      <c r="MMB527" s="15"/>
      <c r="MMC527" s="15"/>
      <c r="MMD527" s="15"/>
      <c r="MME527" s="15"/>
      <c r="MMF527" s="15"/>
      <c r="MMG527" s="15"/>
      <c r="MMH527" s="15"/>
      <c r="MMI527" s="15"/>
      <c r="MMJ527" s="15"/>
      <c r="MMK527" s="15"/>
      <c r="MML527" s="15"/>
      <c r="MMM527" s="15"/>
      <c r="MMN527" s="15"/>
      <c r="MMO527" s="15"/>
      <c r="MMP527" s="15"/>
      <c r="MMQ527" s="15"/>
      <c r="MMR527" s="15"/>
      <c r="MMS527" s="15"/>
      <c r="MMT527" s="15"/>
      <c r="MMU527" s="15"/>
      <c r="MMV527" s="15"/>
      <c r="MMW527" s="15"/>
      <c r="MMX527" s="15"/>
      <c r="MMY527" s="15"/>
      <c r="MMZ527" s="15"/>
      <c r="MNA527" s="15"/>
      <c r="MNB527" s="15"/>
      <c r="MNC527" s="15"/>
      <c r="MND527" s="15"/>
      <c r="MNE527" s="15"/>
      <c r="MNF527" s="15"/>
      <c r="MNG527" s="15"/>
      <c r="MNH527" s="15"/>
      <c r="MNI527" s="15"/>
      <c r="MNJ527" s="15"/>
      <c r="MNK527" s="15"/>
      <c r="MNL527" s="15"/>
      <c r="MNM527" s="15"/>
      <c r="MNN527" s="15"/>
      <c r="MNO527" s="15"/>
      <c r="MNP527" s="15"/>
      <c r="MNQ527" s="15"/>
      <c r="MNR527" s="15"/>
      <c r="MNS527" s="15"/>
      <c r="MNT527" s="15"/>
      <c r="MNU527" s="15"/>
      <c r="MNV527" s="15"/>
      <c r="MNW527" s="15"/>
      <c r="MNX527" s="15"/>
      <c r="MNY527" s="15"/>
      <c r="MNZ527" s="15"/>
      <c r="MOA527" s="15"/>
      <c r="MOB527" s="15"/>
      <c r="MOC527" s="15"/>
      <c r="MOD527" s="15"/>
      <c r="MOE527" s="15"/>
      <c r="MOF527" s="15"/>
      <c r="MOG527" s="15"/>
      <c r="MOH527" s="15"/>
      <c r="MOI527" s="15"/>
      <c r="MOJ527" s="15"/>
      <c r="MOK527" s="15"/>
      <c r="MOL527" s="15"/>
      <c r="MOM527" s="15"/>
      <c r="MON527" s="15"/>
      <c r="MOO527" s="15"/>
      <c r="MOP527" s="15"/>
      <c r="MOQ527" s="15"/>
      <c r="MOR527" s="15"/>
      <c r="MOS527" s="15"/>
      <c r="MOT527" s="15"/>
      <c r="MOU527" s="15"/>
      <c r="MOV527" s="15"/>
      <c r="MOW527" s="15"/>
      <c r="MOX527" s="15"/>
      <c r="MOY527" s="15"/>
      <c r="MOZ527" s="15"/>
      <c r="MPA527" s="15"/>
      <c r="MPB527" s="15"/>
      <c r="MPC527" s="15"/>
      <c r="MPD527" s="15"/>
      <c r="MPE527" s="15"/>
      <c r="MPF527" s="15"/>
      <c r="MPG527" s="15"/>
      <c r="MPH527" s="15"/>
      <c r="MPI527" s="15"/>
      <c r="MPJ527" s="15"/>
      <c r="MPK527" s="15"/>
      <c r="MPL527" s="15"/>
      <c r="MPM527" s="15"/>
      <c r="MPN527" s="15"/>
      <c r="MPO527" s="15"/>
      <c r="MPP527" s="15"/>
      <c r="MPQ527" s="15"/>
      <c r="MPR527" s="15"/>
      <c r="MPS527" s="15"/>
      <c r="MPT527" s="15"/>
      <c r="MPU527" s="15"/>
      <c r="MPV527" s="15"/>
      <c r="MPW527" s="15"/>
      <c r="MPX527" s="15"/>
      <c r="MPY527" s="15"/>
      <c r="MPZ527" s="15"/>
      <c r="MQA527" s="15"/>
      <c r="MQB527" s="15"/>
      <c r="MQC527" s="15"/>
      <c r="MQD527" s="15"/>
      <c r="MQE527" s="15"/>
      <c r="MQF527" s="15"/>
      <c r="MQG527" s="15"/>
      <c r="MQH527" s="15"/>
      <c r="MQI527" s="15"/>
      <c r="MQJ527" s="15"/>
      <c r="MQK527" s="15"/>
      <c r="MQL527" s="15"/>
      <c r="MQM527" s="15"/>
      <c r="MQN527" s="15"/>
      <c r="MQO527" s="15"/>
      <c r="MQP527" s="15"/>
      <c r="MQQ527" s="15"/>
      <c r="MQR527" s="15"/>
      <c r="MQS527" s="15"/>
      <c r="MQT527" s="15"/>
      <c r="MQU527" s="15"/>
      <c r="MQV527" s="15"/>
      <c r="MQW527" s="15"/>
      <c r="MQX527" s="15"/>
      <c r="MQY527" s="15"/>
      <c r="MQZ527" s="15"/>
      <c r="MRA527" s="15"/>
      <c r="MRB527" s="15"/>
      <c r="MRC527" s="15"/>
      <c r="MRD527" s="15"/>
      <c r="MRE527" s="15"/>
      <c r="MRF527" s="15"/>
      <c r="MRG527" s="15"/>
      <c r="MRH527" s="15"/>
      <c r="MRI527" s="15"/>
      <c r="MRJ527" s="15"/>
      <c r="MRK527" s="15"/>
      <c r="MRL527" s="15"/>
      <c r="MRM527" s="15"/>
      <c r="MRN527" s="15"/>
      <c r="MRO527" s="15"/>
      <c r="MRP527" s="15"/>
      <c r="MRQ527" s="15"/>
      <c r="MRR527" s="15"/>
      <c r="MRS527" s="15"/>
      <c r="MRT527" s="15"/>
      <c r="MRU527" s="15"/>
      <c r="MRV527" s="15"/>
      <c r="MRW527" s="15"/>
      <c r="MRX527" s="15"/>
      <c r="MRY527" s="15"/>
      <c r="MRZ527" s="15"/>
      <c r="MSA527" s="15"/>
      <c r="MSB527" s="15"/>
      <c r="MSC527" s="15"/>
      <c r="MSD527" s="15"/>
      <c r="MSE527" s="15"/>
      <c r="MSF527" s="15"/>
      <c r="MSG527" s="15"/>
      <c r="MSH527" s="15"/>
      <c r="MSI527" s="15"/>
      <c r="MSJ527" s="15"/>
      <c r="MSK527" s="15"/>
      <c r="MSL527" s="15"/>
      <c r="MSM527" s="15"/>
      <c r="MSN527" s="15"/>
      <c r="MSO527" s="15"/>
      <c r="MSP527" s="15"/>
      <c r="MSQ527" s="15"/>
      <c r="MSR527" s="15"/>
      <c r="MSS527" s="15"/>
      <c r="MST527" s="15"/>
      <c r="MSU527" s="15"/>
      <c r="MSV527" s="15"/>
      <c r="MSW527" s="15"/>
      <c r="MSX527" s="15"/>
      <c r="MSY527" s="15"/>
      <c r="MSZ527" s="15"/>
      <c r="MTA527" s="15"/>
      <c r="MTB527" s="15"/>
      <c r="MTC527" s="15"/>
      <c r="MTD527" s="15"/>
      <c r="MTE527" s="15"/>
      <c r="MTF527" s="15"/>
      <c r="MTG527" s="15"/>
      <c r="MTH527" s="15"/>
      <c r="MTI527" s="15"/>
      <c r="MTJ527" s="15"/>
      <c r="MTK527" s="15"/>
      <c r="MTL527" s="15"/>
      <c r="MTM527" s="15"/>
      <c r="MTN527" s="15"/>
      <c r="MTO527" s="15"/>
      <c r="MTP527" s="15"/>
      <c r="MTQ527" s="15"/>
      <c r="MTR527" s="15"/>
      <c r="MTS527" s="15"/>
      <c r="MTT527" s="15"/>
      <c r="MTU527" s="15"/>
      <c r="MTV527" s="15"/>
      <c r="MTW527" s="15"/>
      <c r="MTX527" s="15"/>
      <c r="MTY527" s="15"/>
      <c r="MTZ527" s="15"/>
      <c r="MUA527" s="15"/>
      <c r="MUB527" s="15"/>
      <c r="MUC527" s="15"/>
      <c r="MUD527" s="15"/>
      <c r="MUE527" s="15"/>
      <c r="MUF527" s="15"/>
      <c r="MUG527" s="15"/>
      <c r="MUH527" s="15"/>
      <c r="MUI527" s="15"/>
      <c r="MUJ527" s="15"/>
      <c r="MUK527" s="15"/>
      <c r="MUL527" s="15"/>
      <c r="MUM527" s="15"/>
      <c r="MUN527" s="15"/>
      <c r="MUO527" s="15"/>
      <c r="MUP527" s="15"/>
      <c r="MUQ527" s="15"/>
      <c r="MUR527" s="15"/>
      <c r="MUS527" s="15"/>
      <c r="MUT527" s="15"/>
      <c r="MUU527" s="15"/>
      <c r="MUV527" s="15"/>
      <c r="MUW527" s="15"/>
      <c r="MUX527" s="15"/>
      <c r="MUY527" s="15"/>
      <c r="MUZ527" s="15"/>
      <c r="MVA527" s="15"/>
      <c r="MVB527" s="15"/>
      <c r="MVC527" s="15"/>
      <c r="MVD527" s="15"/>
      <c r="MVE527" s="15"/>
      <c r="MVF527" s="15"/>
      <c r="MVG527" s="15"/>
      <c r="MVH527" s="15"/>
      <c r="MVI527" s="15"/>
      <c r="MVJ527" s="15"/>
      <c r="MVK527" s="15"/>
      <c r="MVL527" s="15"/>
      <c r="MVM527" s="15"/>
      <c r="MVN527" s="15"/>
      <c r="MVO527" s="15"/>
      <c r="MVP527" s="15"/>
      <c r="MVQ527" s="15"/>
      <c r="MVR527" s="15"/>
      <c r="MVS527" s="15"/>
      <c r="MVT527" s="15"/>
      <c r="MVU527" s="15"/>
      <c r="MVV527" s="15"/>
      <c r="MVW527" s="15"/>
      <c r="MVX527" s="15"/>
      <c r="MVY527" s="15"/>
      <c r="MVZ527" s="15"/>
      <c r="MWA527" s="15"/>
      <c r="MWB527" s="15"/>
      <c r="MWC527" s="15"/>
      <c r="MWD527" s="15"/>
      <c r="MWE527" s="15"/>
      <c r="MWF527" s="15"/>
      <c r="MWG527" s="15"/>
      <c r="MWH527" s="15"/>
      <c r="MWI527" s="15"/>
      <c r="MWJ527" s="15"/>
      <c r="MWK527" s="15"/>
      <c r="MWL527" s="15"/>
      <c r="MWM527" s="15"/>
      <c r="MWN527" s="15"/>
      <c r="MWO527" s="15"/>
      <c r="MWP527" s="15"/>
      <c r="MWQ527" s="15"/>
      <c r="MWR527" s="15"/>
      <c r="MWS527" s="15"/>
      <c r="MWT527" s="15"/>
      <c r="MWU527" s="15"/>
      <c r="MWV527" s="15"/>
      <c r="MWW527" s="15"/>
      <c r="MWX527" s="15"/>
      <c r="MWY527" s="15"/>
      <c r="MWZ527" s="15"/>
      <c r="MXA527" s="15"/>
      <c r="MXB527" s="15"/>
      <c r="MXC527" s="15"/>
      <c r="MXD527" s="15"/>
      <c r="MXE527" s="15"/>
      <c r="MXF527" s="15"/>
      <c r="MXG527" s="15"/>
      <c r="MXH527" s="15"/>
      <c r="MXI527" s="15"/>
      <c r="MXJ527" s="15"/>
      <c r="MXK527" s="15"/>
      <c r="MXL527" s="15"/>
      <c r="MXM527" s="15"/>
      <c r="MXN527" s="15"/>
      <c r="MXO527" s="15"/>
      <c r="MXP527" s="15"/>
      <c r="MXQ527" s="15"/>
      <c r="MXR527" s="15"/>
      <c r="MXS527" s="15"/>
      <c r="MXT527" s="15"/>
      <c r="MXU527" s="15"/>
      <c r="MXV527" s="15"/>
      <c r="MXW527" s="15"/>
      <c r="MXX527" s="15"/>
      <c r="MXY527" s="15"/>
      <c r="MXZ527" s="15"/>
      <c r="MYA527" s="15"/>
      <c r="MYB527" s="15"/>
      <c r="MYC527" s="15"/>
      <c r="MYD527" s="15"/>
      <c r="MYE527" s="15"/>
      <c r="MYF527" s="15"/>
      <c r="MYG527" s="15"/>
      <c r="MYH527" s="15"/>
      <c r="MYI527" s="15"/>
      <c r="MYJ527" s="15"/>
      <c r="MYK527" s="15"/>
      <c r="MYL527" s="15"/>
      <c r="MYM527" s="15"/>
      <c r="MYN527" s="15"/>
      <c r="MYO527" s="15"/>
      <c r="MYP527" s="15"/>
      <c r="MYQ527" s="15"/>
      <c r="MYR527" s="15"/>
      <c r="MYS527" s="15"/>
      <c r="MYT527" s="15"/>
      <c r="MYU527" s="15"/>
      <c r="MYV527" s="15"/>
      <c r="MYW527" s="15"/>
      <c r="MYX527" s="15"/>
      <c r="MYY527" s="15"/>
      <c r="MYZ527" s="15"/>
      <c r="MZA527" s="15"/>
      <c r="MZB527" s="15"/>
      <c r="MZC527" s="15"/>
      <c r="MZD527" s="15"/>
      <c r="MZE527" s="15"/>
      <c r="MZF527" s="15"/>
      <c r="MZG527" s="15"/>
      <c r="MZH527" s="15"/>
      <c r="MZI527" s="15"/>
      <c r="MZJ527" s="15"/>
      <c r="MZK527" s="15"/>
      <c r="MZL527" s="15"/>
      <c r="MZM527" s="15"/>
      <c r="MZN527" s="15"/>
      <c r="MZO527" s="15"/>
      <c r="MZP527" s="15"/>
      <c r="MZQ527" s="15"/>
      <c r="MZR527" s="15"/>
      <c r="MZS527" s="15"/>
      <c r="MZT527" s="15"/>
      <c r="MZU527" s="15"/>
      <c r="MZV527" s="15"/>
      <c r="MZW527" s="15"/>
      <c r="MZX527" s="15"/>
      <c r="MZY527" s="15"/>
      <c r="MZZ527" s="15"/>
      <c r="NAA527" s="15"/>
      <c r="NAB527" s="15"/>
      <c r="NAC527" s="15"/>
      <c r="NAD527" s="15"/>
      <c r="NAE527" s="15"/>
      <c r="NAF527" s="15"/>
      <c r="NAG527" s="15"/>
      <c r="NAH527" s="15"/>
      <c r="NAI527" s="15"/>
      <c r="NAJ527" s="15"/>
      <c r="NAK527" s="15"/>
      <c r="NAL527" s="15"/>
      <c r="NAM527" s="15"/>
      <c r="NAN527" s="15"/>
      <c r="NAO527" s="15"/>
      <c r="NAP527" s="15"/>
      <c r="NAQ527" s="15"/>
      <c r="NAR527" s="15"/>
      <c r="NAS527" s="15"/>
      <c r="NAT527" s="15"/>
      <c r="NAU527" s="15"/>
      <c r="NAV527" s="15"/>
      <c r="NAW527" s="15"/>
      <c r="NAX527" s="15"/>
      <c r="NAY527" s="15"/>
      <c r="NAZ527" s="15"/>
      <c r="NBA527" s="15"/>
      <c r="NBB527" s="15"/>
      <c r="NBC527" s="15"/>
      <c r="NBD527" s="15"/>
      <c r="NBE527" s="15"/>
      <c r="NBF527" s="15"/>
      <c r="NBG527" s="15"/>
      <c r="NBH527" s="15"/>
      <c r="NBI527" s="15"/>
      <c r="NBJ527" s="15"/>
      <c r="NBK527" s="15"/>
      <c r="NBL527" s="15"/>
      <c r="NBM527" s="15"/>
      <c r="NBN527" s="15"/>
      <c r="NBO527" s="15"/>
      <c r="NBP527" s="15"/>
      <c r="NBQ527" s="15"/>
      <c r="NBR527" s="15"/>
      <c r="NBS527" s="15"/>
      <c r="NBT527" s="15"/>
      <c r="NBU527" s="15"/>
      <c r="NBV527" s="15"/>
      <c r="NBW527" s="15"/>
      <c r="NBX527" s="15"/>
      <c r="NBY527" s="15"/>
      <c r="NBZ527" s="15"/>
      <c r="NCA527" s="15"/>
      <c r="NCB527" s="15"/>
      <c r="NCC527" s="15"/>
      <c r="NCD527" s="15"/>
      <c r="NCE527" s="15"/>
      <c r="NCF527" s="15"/>
      <c r="NCG527" s="15"/>
      <c r="NCH527" s="15"/>
      <c r="NCI527" s="15"/>
      <c r="NCJ527" s="15"/>
      <c r="NCK527" s="15"/>
      <c r="NCL527" s="15"/>
      <c r="NCM527" s="15"/>
      <c r="NCN527" s="15"/>
      <c r="NCO527" s="15"/>
      <c r="NCP527" s="15"/>
      <c r="NCQ527" s="15"/>
      <c r="NCR527" s="15"/>
      <c r="NCS527" s="15"/>
      <c r="NCT527" s="15"/>
      <c r="NCU527" s="15"/>
      <c r="NCV527" s="15"/>
      <c r="NCW527" s="15"/>
      <c r="NCX527" s="15"/>
      <c r="NCY527" s="15"/>
      <c r="NCZ527" s="15"/>
      <c r="NDA527" s="15"/>
      <c r="NDB527" s="15"/>
      <c r="NDC527" s="15"/>
      <c r="NDD527" s="15"/>
      <c r="NDE527" s="15"/>
      <c r="NDF527" s="15"/>
      <c r="NDG527" s="15"/>
      <c r="NDH527" s="15"/>
      <c r="NDI527" s="15"/>
      <c r="NDJ527" s="15"/>
      <c r="NDK527" s="15"/>
      <c r="NDL527" s="15"/>
      <c r="NDM527" s="15"/>
      <c r="NDN527" s="15"/>
      <c r="NDO527" s="15"/>
      <c r="NDP527" s="15"/>
      <c r="NDQ527" s="15"/>
      <c r="NDR527" s="15"/>
      <c r="NDS527" s="15"/>
      <c r="NDT527" s="15"/>
      <c r="NDU527" s="15"/>
      <c r="NDV527" s="15"/>
      <c r="NDW527" s="15"/>
      <c r="NDX527" s="15"/>
      <c r="NDY527" s="15"/>
      <c r="NDZ527" s="15"/>
      <c r="NEA527" s="15"/>
      <c r="NEB527" s="15"/>
      <c r="NEC527" s="15"/>
      <c r="NED527" s="15"/>
      <c r="NEE527" s="15"/>
      <c r="NEF527" s="15"/>
      <c r="NEG527" s="15"/>
      <c r="NEH527" s="15"/>
      <c r="NEI527" s="15"/>
      <c r="NEJ527" s="15"/>
      <c r="NEK527" s="15"/>
      <c r="NEL527" s="15"/>
      <c r="NEM527" s="15"/>
      <c r="NEN527" s="15"/>
      <c r="NEO527" s="15"/>
      <c r="NEP527" s="15"/>
      <c r="NEQ527" s="15"/>
      <c r="NER527" s="15"/>
      <c r="NES527" s="15"/>
      <c r="NET527" s="15"/>
      <c r="NEU527" s="15"/>
      <c r="NEV527" s="15"/>
      <c r="NEW527" s="15"/>
      <c r="NEX527" s="15"/>
      <c r="NEY527" s="15"/>
      <c r="NEZ527" s="15"/>
      <c r="NFA527" s="15"/>
      <c r="NFB527" s="15"/>
      <c r="NFC527" s="15"/>
      <c r="NFD527" s="15"/>
      <c r="NFE527" s="15"/>
      <c r="NFF527" s="15"/>
      <c r="NFG527" s="15"/>
      <c r="NFH527" s="15"/>
      <c r="NFI527" s="15"/>
      <c r="NFJ527" s="15"/>
      <c r="NFK527" s="15"/>
      <c r="NFL527" s="15"/>
      <c r="NFM527" s="15"/>
      <c r="NFN527" s="15"/>
      <c r="NFO527" s="15"/>
      <c r="NFP527" s="15"/>
      <c r="NFQ527" s="15"/>
      <c r="NFR527" s="15"/>
      <c r="NFS527" s="15"/>
      <c r="NFT527" s="15"/>
      <c r="NFU527" s="15"/>
      <c r="NFV527" s="15"/>
      <c r="NFW527" s="15"/>
      <c r="NFX527" s="15"/>
      <c r="NFY527" s="15"/>
      <c r="NFZ527" s="15"/>
      <c r="NGA527" s="15"/>
      <c r="NGB527" s="15"/>
      <c r="NGC527" s="15"/>
      <c r="NGD527" s="15"/>
      <c r="NGE527" s="15"/>
      <c r="NGF527" s="15"/>
      <c r="NGG527" s="15"/>
      <c r="NGH527" s="15"/>
      <c r="NGI527" s="15"/>
      <c r="NGJ527" s="15"/>
      <c r="NGK527" s="15"/>
      <c r="NGL527" s="15"/>
      <c r="NGM527" s="15"/>
      <c r="NGN527" s="15"/>
      <c r="NGO527" s="15"/>
      <c r="NGP527" s="15"/>
      <c r="NGQ527" s="15"/>
      <c r="NGR527" s="15"/>
      <c r="NGS527" s="15"/>
      <c r="NGT527" s="15"/>
      <c r="NGU527" s="15"/>
      <c r="NGV527" s="15"/>
      <c r="NGW527" s="15"/>
      <c r="NGX527" s="15"/>
      <c r="NGY527" s="15"/>
      <c r="NGZ527" s="15"/>
      <c r="NHA527" s="15"/>
      <c r="NHB527" s="15"/>
      <c r="NHC527" s="15"/>
      <c r="NHD527" s="15"/>
      <c r="NHE527" s="15"/>
      <c r="NHF527" s="15"/>
      <c r="NHG527" s="15"/>
      <c r="NHH527" s="15"/>
      <c r="NHI527" s="15"/>
      <c r="NHJ527" s="15"/>
      <c r="NHK527" s="15"/>
      <c r="NHL527" s="15"/>
      <c r="NHM527" s="15"/>
      <c r="NHN527" s="15"/>
      <c r="NHO527" s="15"/>
      <c r="NHP527" s="15"/>
      <c r="NHQ527" s="15"/>
      <c r="NHR527" s="15"/>
      <c r="NHS527" s="15"/>
      <c r="NHT527" s="15"/>
      <c r="NHU527" s="15"/>
      <c r="NHV527" s="15"/>
      <c r="NHW527" s="15"/>
      <c r="NHX527" s="15"/>
      <c r="NHY527" s="15"/>
      <c r="NHZ527" s="15"/>
      <c r="NIA527" s="15"/>
      <c r="NIB527" s="15"/>
      <c r="NIC527" s="15"/>
      <c r="NID527" s="15"/>
      <c r="NIE527" s="15"/>
      <c r="NIF527" s="15"/>
      <c r="NIG527" s="15"/>
      <c r="NIH527" s="15"/>
      <c r="NII527" s="15"/>
      <c r="NIJ527" s="15"/>
      <c r="NIK527" s="15"/>
      <c r="NIL527" s="15"/>
      <c r="NIM527" s="15"/>
      <c r="NIN527" s="15"/>
      <c r="NIO527" s="15"/>
      <c r="NIP527" s="15"/>
      <c r="NIQ527" s="15"/>
      <c r="NIR527" s="15"/>
      <c r="NIS527" s="15"/>
      <c r="NIT527" s="15"/>
      <c r="NIU527" s="15"/>
      <c r="NIV527" s="15"/>
      <c r="NIW527" s="15"/>
      <c r="NIX527" s="15"/>
      <c r="NIY527" s="15"/>
      <c r="NIZ527" s="15"/>
      <c r="NJA527" s="15"/>
      <c r="NJB527" s="15"/>
      <c r="NJC527" s="15"/>
      <c r="NJD527" s="15"/>
      <c r="NJE527" s="15"/>
      <c r="NJF527" s="15"/>
      <c r="NJG527" s="15"/>
      <c r="NJH527" s="15"/>
      <c r="NJI527" s="15"/>
      <c r="NJJ527" s="15"/>
      <c r="NJK527" s="15"/>
      <c r="NJL527" s="15"/>
      <c r="NJM527" s="15"/>
      <c r="NJN527" s="15"/>
      <c r="NJO527" s="15"/>
      <c r="NJP527" s="15"/>
      <c r="NJQ527" s="15"/>
      <c r="NJR527" s="15"/>
      <c r="NJS527" s="15"/>
      <c r="NJT527" s="15"/>
      <c r="NJU527" s="15"/>
      <c r="NJV527" s="15"/>
      <c r="NJW527" s="15"/>
      <c r="NJX527" s="15"/>
      <c r="NJY527" s="15"/>
      <c r="NJZ527" s="15"/>
      <c r="NKA527" s="15"/>
      <c r="NKB527" s="15"/>
      <c r="NKC527" s="15"/>
      <c r="NKD527" s="15"/>
      <c r="NKE527" s="15"/>
      <c r="NKF527" s="15"/>
      <c r="NKG527" s="15"/>
      <c r="NKH527" s="15"/>
      <c r="NKI527" s="15"/>
      <c r="NKJ527" s="15"/>
      <c r="NKK527" s="15"/>
      <c r="NKL527" s="15"/>
      <c r="NKM527" s="15"/>
      <c r="NKN527" s="15"/>
      <c r="NKO527" s="15"/>
      <c r="NKP527" s="15"/>
      <c r="NKQ527" s="15"/>
      <c r="NKR527" s="15"/>
      <c r="NKS527" s="15"/>
      <c r="NKT527" s="15"/>
      <c r="NKU527" s="15"/>
      <c r="NKV527" s="15"/>
      <c r="NKW527" s="15"/>
      <c r="NKX527" s="15"/>
      <c r="NKY527" s="15"/>
      <c r="NKZ527" s="15"/>
      <c r="NLA527" s="15"/>
      <c r="NLB527" s="15"/>
      <c r="NLC527" s="15"/>
      <c r="NLD527" s="15"/>
      <c r="NLE527" s="15"/>
      <c r="NLF527" s="15"/>
      <c r="NLG527" s="15"/>
      <c r="NLH527" s="15"/>
      <c r="NLI527" s="15"/>
      <c r="NLJ527" s="15"/>
      <c r="NLK527" s="15"/>
      <c r="NLL527" s="15"/>
      <c r="NLM527" s="15"/>
      <c r="NLN527" s="15"/>
      <c r="NLO527" s="15"/>
      <c r="NLP527" s="15"/>
      <c r="NLQ527" s="15"/>
      <c r="NLR527" s="15"/>
      <c r="NLS527" s="15"/>
      <c r="NLT527" s="15"/>
      <c r="NLU527" s="15"/>
      <c r="NLV527" s="15"/>
      <c r="NLW527" s="15"/>
      <c r="NLX527" s="15"/>
      <c r="NLY527" s="15"/>
      <c r="NLZ527" s="15"/>
      <c r="NMA527" s="15"/>
      <c r="NMB527" s="15"/>
      <c r="NMC527" s="15"/>
      <c r="NMD527" s="15"/>
      <c r="NME527" s="15"/>
      <c r="NMF527" s="15"/>
      <c r="NMG527" s="15"/>
      <c r="NMH527" s="15"/>
      <c r="NMI527" s="15"/>
      <c r="NMJ527" s="15"/>
      <c r="NMK527" s="15"/>
      <c r="NML527" s="15"/>
      <c r="NMM527" s="15"/>
      <c r="NMN527" s="15"/>
      <c r="NMO527" s="15"/>
      <c r="NMP527" s="15"/>
      <c r="NMQ527" s="15"/>
      <c r="NMR527" s="15"/>
      <c r="NMS527" s="15"/>
      <c r="NMT527" s="15"/>
      <c r="NMU527" s="15"/>
      <c r="NMV527" s="15"/>
      <c r="NMW527" s="15"/>
      <c r="NMX527" s="15"/>
      <c r="NMY527" s="15"/>
      <c r="NMZ527" s="15"/>
      <c r="NNA527" s="15"/>
      <c r="NNB527" s="15"/>
      <c r="NNC527" s="15"/>
      <c r="NND527" s="15"/>
      <c r="NNE527" s="15"/>
      <c r="NNF527" s="15"/>
      <c r="NNG527" s="15"/>
      <c r="NNH527" s="15"/>
      <c r="NNI527" s="15"/>
      <c r="NNJ527" s="15"/>
      <c r="NNK527" s="15"/>
      <c r="NNL527" s="15"/>
      <c r="NNM527" s="15"/>
      <c r="NNN527" s="15"/>
      <c r="NNO527" s="15"/>
      <c r="NNP527" s="15"/>
      <c r="NNQ527" s="15"/>
      <c r="NNR527" s="15"/>
      <c r="NNS527" s="15"/>
      <c r="NNT527" s="15"/>
      <c r="NNU527" s="15"/>
      <c r="NNV527" s="15"/>
      <c r="NNW527" s="15"/>
      <c r="NNX527" s="15"/>
      <c r="NNY527" s="15"/>
      <c r="NNZ527" s="15"/>
      <c r="NOA527" s="15"/>
      <c r="NOB527" s="15"/>
      <c r="NOC527" s="15"/>
      <c r="NOD527" s="15"/>
      <c r="NOE527" s="15"/>
      <c r="NOF527" s="15"/>
      <c r="NOG527" s="15"/>
      <c r="NOH527" s="15"/>
      <c r="NOI527" s="15"/>
      <c r="NOJ527" s="15"/>
      <c r="NOK527" s="15"/>
      <c r="NOL527" s="15"/>
      <c r="NOM527" s="15"/>
      <c r="NON527" s="15"/>
      <c r="NOO527" s="15"/>
      <c r="NOP527" s="15"/>
      <c r="NOQ527" s="15"/>
      <c r="NOR527" s="15"/>
      <c r="NOS527" s="15"/>
      <c r="NOT527" s="15"/>
      <c r="NOU527" s="15"/>
      <c r="NOV527" s="15"/>
      <c r="NOW527" s="15"/>
      <c r="NOX527" s="15"/>
      <c r="NOY527" s="15"/>
      <c r="NOZ527" s="15"/>
      <c r="NPA527" s="15"/>
      <c r="NPB527" s="15"/>
      <c r="NPC527" s="15"/>
      <c r="NPD527" s="15"/>
      <c r="NPE527" s="15"/>
      <c r="NPF527" s="15"/>
      <c r="NPG527" s="15"/>
      <c r="NPH527" s="15"/>
      <c r="NPI527" s="15"/>
      <c r="NPJ527" s="15"/>
      <c r="NPK527" s="15"/>
      <c r="NPL527" s="15"/>
      <c r="NPM527" s="15"/>
      <c r="NPN527" s="15"/>
      <c r="NPO527" s="15"/>
      <c r="NPP527" s="15"/>
      <c r="NPQ527" s="15"/>
      <c r="NPR527" s="15"/>
      <c r="NPS527" s="15"/>
      <c r="NPT527" s="15"/>
      <c r="NPU527" s="15"/>
      <c r="NPV527" s="15"/>
      <c r="NPW527" s="15"/>
      <c r="NPX527" s="15"/>
      <c r="NPY527" s="15"/>
      <c r="NPZ527" s="15"/>
      <c r="NQA527" s="15"/>
      <c r="NQB527" s="15"/>
      <c r="NQC527" s="15"/>
      <c r="NQD527" s="15"/>
      <c r="NQE527" s="15"/>
      <c r="NQF527" s="15"/>
      <c r="NQG527" s="15"/>
      <c r="NQH527" s="15"/>
      <c r="NQI527" s="15"/>
      <c r="NQJ527" s="15"/>
      <c r="NQK527" s="15"/>
      <c r="NQL527" s="15"/>
      <c r="NQM527" s="15"/>
      <c r="NQN527" s="15"/>
      <c r="NQO527" s="15"/>
      <c r="NQP527" s="15"/>
      <c r="NQQ527" s="15"/>
      <c r="NQR527" s="15"/>
      <c r="NQS527" s="15"/>
      <c r="NQT527" s="15"/>
      <c r="NQU527" s="15"/>
      <c r="NQV527" s="15"/>
      <c r="NQW527" s="15"/>
      <c r="NQX527" s="15"/>
      <c r="NQY527" s="15"/>
      <c r="NQZ527" s="15"/>
      <c r="NRA527" s="15"/>
      <c r="NRB527" s="15"/>
      <c r="NRC527" s="15"/>
      <c r="NRD527" s="15"/>
      <c r="NRE527" s="15"/>
      <c r="NRF527" s="15"/>
      <c r="NRG527" s="15"/>
      <c r="NRH527" s="15"/>
      <c r="NRI527" s="15"/>
      <c r="NRJ527" s="15"/>
      <c r="NRK527" s="15"/>
      <c r="NRL527" s="15"/>
      <c r="NRM527" s="15"/>
      <c r="NRN527" s="15"/>
      <c r="NRO527" s="15"/>
      <c r="NRP527" s="15"/>
      <c r="NRQ527" s="15"/>
      <c r="NRR527" s="15"/>
      <c r="NRS527" s="15"/>
      <c r="NRT527" s="15"/>
      <c r="NRU527" s="15"/>
      <c r="NRV527" s="15"/>
      <c r="NRW527" s="15"/>
      <c r="NRX527" s="15"/>
      <c r="NRY527" s="15"/>
      <c r="NRZ527" s="15"/>
      <c r="NSA527" s="15"/>
      <c r="NSB527" s="15"/>
      <c r="NSC527" s="15"/>
      <c r="NSD527" s="15"/>
      <c r="NSE527" s="15"/>
      <c r="NSF527" s="15"/>
      <c r="NSG527" s="15"/>
      <c r="NSH527" s="15"/>
      <c r="NSI527" s="15"/>
      <c r="NSJ527" s="15"/>
      <c r="NSK527" s="15"/>
      <c r="NSL527" s="15"/>
      <c r="NSM527" s="15"/>
      <c r="NSN527" s="15"/>
      <c r="NSO527" s="15"/>
      <c r="NSP527" s="15"/>
      <c r="NSQ527" s="15"/>
      <c r="NSR527" s="15"/>
      <c r="NSS527" s="15"/>
      <c r="NST527" s="15"/>
      <c r="NSU527" s="15"/>
      <c r="NSV527" s="15"/>
      <c r="NSW527" s="15"/>
      <c r="NSX527" s="15"/>
      <c r="NSY527" s="15"/>
      <c r="NSZ527" s="15"/>
      <c r="NTA527" s="15"/>
      <c r="NTB527" s="15"/>
      <c r="NTC527" s="15"/>
      <c r="NTD527" s="15"/>
      <c r="NTE527" s="15"/>
      <c r="NTF527" s="15"/>
      <c r="NTG527" s="15"/>
      <c r="NTH527" s="15"/>
      <c r="NTI527" s="15"/>
      <c r="NTJ527" s="15"/>
      <c r="NTK527" s="15"/>
      <c r="NTL527" s="15"/>
      <c r="NTM527" s="15"/>
      <c r="NTN527" s="15"/>
      <c r="NTO527" s="15"/>
      <c r="NTP527" s="15"/>
      <c r="NTQ527" s="15"/>
      <c r="NTR527" s="15"/>
      <c r="NTS527" s="15"/>
      <c r="NTT527" s="15"/>
      <c r="NTU527" s="15"/>
      <c r="NTV527" s="15"/>
      <c r="NTW527" s="15"/>
      <c r="NTX527" s="15"/>
      <c r="NTY527" s="15"/>
      <c r="NTZ527" s="15"/>
      <c r="NUA527" s="15"/>
      <c r="NUB527" s="15"/>
      <c r="NUC527" s="15"/>
      <c r="NUD527" s="15"/>
      <c r="NUE527" s="15"/>
      <c r="NUF527" s="15"/>
      <c r="NUG527" s="15"/>
      <c r="NUH527" s="15"/>
      <c r="NUI527" s="15"/>
      <c r="NUJ527" s="15"/>
      <c r="NUK527" s="15"/>
      <c r="NUL527" s="15"/>
      <c r="NUM527" s="15"/>
      <c r="NUN527" s="15"/>
      <c r="NUO527" s="15"/>
      <c r="NUP527" s="15"/>
      <c r="NUQ527" s="15"/>
      <c r="NUR527" s="15"/>
      <c r="NUS527" s="15"/>
      <c r="NUT527" s="15"/>
      <c r="NUU527" s="15"/>
      <c r="NUV527" s="15"/>
      <c r="NUW527" s="15"/>
      <c r="NUX527" s="15"/>
      <c r="NUY527" s="15"/>
      <c r="NUZ527" s="15"/>
      <c r="NVA527" s="15"/>
      <c r="NVB527" s="15"/>
      <c r="NVC527" s="15"/>
      <c r="NVD527" s="15"/>
      <c r="NVE527" s="15"/>
      <c r="NVF527" s="15"/>
      <c r="NVG527" s="15"/>
      <c r="NVH527" s="15"/>
      <c r="NVI527" s="15"/>
      <c r="NVJ527" s="15"/>
      <c r="NVK527" s="15"/>
      <c r="NVL527" s="15"/>
      <c r="NVM527" s="15"/>
      <c r="NVN527" s="15"/>
      <c r="NVO527" s="15"/>
      <c r="NVP527" s="15"/>
      <c r="NVQ527" s="15"/>
      <c r="NVR527" s="15"/>
      <c r="NVS527" s="15"/>
      <c r="NVT527" s="15"/>
      <c r="NVU527" s="15"/>
      <c r="NVV527" s="15"/>
      <c r="NVW527" s="15"/>
      <c r="NVX527" s="15"/>
      <c r="NVY527" s="15"/>
      <c r="NVZ527" s="15"/>
      <c r="NWA527" s="15"/>
      <c r="NWB527" s="15"/>
      <c r="NWC527" s="15"/>
      <c r="NWD527" s="15"/>
      <c r="NWE527" s="15"/>
      <c r="NWF527" s="15"/>
      <c r="NWG527" s="15"/>
      <c r="NWH527" s="15"/>
      <c r="NWI527" s="15"/>
      <c r="NWJ527" s="15"/>
      <c r="NWK527" s="15"/>
      <c r="NWL527" s="15"/>
      <c r="NWM527" s="15"/>
      <c r="NWN527" s="15"/>
      <c r="NWO527" s="15"/>
      <c r="NWP527" s="15"/>
      <c r="NWQ527" s="15"/>
      <c r="NWR527" s="15"/>
      <c r="NWS527" s="15"/>
      <c r="NWT527" s="15"/>
      <c r="NWU527" s="15"/>
      <c r="NWV527" s="15"/>
      <c r="NWW527" s="15"/>
      <c r="NWX527" s="15"/>
      <c r="NWY527" s="15"/>
      <c r="NWZ527" s="15"/>
      <c r="NXA527" s="15"/>
      <c r="NXB527" s="15"/>
      <c r="NXC527" s="15"/>
      <c r="NXD527" s="15"/>
      <c r="NXE527" s="15"/>
      <c r="NXF527" s="15"/>
      <c r="NXG527" s="15"/>
      <c r="NXH527" s="15"/>
      <c r="NXI527" s="15"/>
      <c r="NXJ527" s="15"/>
      <c r="NXK527" s="15"/>
      <c r="NXL527" s="15"/>
      <c r="NXM527" s="15"/>
      <c r="NXN527" s="15"/>
      <c r="NXO527" s="15"/>
      <c r="NXP527" s="15"/>
      <c r="NXQ527" s="15"/>
      <c r="NXR527" s="15"/>
      <c r="NXS527" s="15"/>
      <c r="NXT527" s="15"/>
      <c r="NXU527" s="15"/>
      <c r="NXV527" s="15"/>
      <c r="NXW527" s="15"/>
      <c r="NXX527" s="15"/>
      <c r="NXY527" s="15"/>
      <c r="NXZ527" s="15"/>
      <c r="NYA527" s="15"/>
      <c r="NYB527" s="15"/>
      <c r="NYC527" s="15"/>
      <c r="NYD527" s="15"/>
      <c r="NYE527" s="15"/>
      <c r="NYF527" s="15"/>
      <c r="NYG527" s="15"/>
      <c r="NYH527" s="15"/>
      <c r="NYI527" s="15"/>
      <c r="NYJ527" s="15"/>
      <c r="NYK527" s="15"/>
      <c r="NYL527" s="15"/>
      <c r="NYM527" s="15"/>
      <c r="NYN527" s="15"/>
      <c r="NYO527" s="15"/>
      <c r="NYP527" s="15"/>
      <c r="NYQ527" s="15"/>
      <c r="NYR527" s="15"/>
      <c r="NYS527" s="15"/>
      <c r="NYT527" s="15"/>
      <c r="NYU527" s="15"/>
      <c r="NYV527" s="15"/>
      <c r="NYW527" s="15"/>
      <c r="NYX527" s="15"/>
      <c r="NYY527" s="15"/>
      <c r="NYZ527" s="15"/>
      <c r="NZA527" s="15"/>
      <c r="NZB527" s="15"/>
      <c r="NZC527" s="15"/>
      <c r="NZD527" s="15"/>
      <c r="NZE527" s="15"/>
      <c r="NZF527" s="15"/>
      <c r="NZG527" s="15"/>
      <c r="NZH527" s="15"/>
      <c r="NZI527" s="15"/>
      <c r="NZJ527" s="15"/>
      <c r="NZK527" s="15"/>
      <c r="NZL527" s="15"/>
      <c r="NZM527" s="15"/>
      <c r="NZN527" s="15"/>
      <c r="NZO527" s="15"/>
      <c r="NZP527" s="15"/>
      <c r="NZQ527" s="15"/>
      <c r="NZR527" s="15"/>
      <c r="NZS527" s="15"/>
      <c r="NZT527" s="15"/>
      <c r="NZU527" s="15"/>
      <c r="NZV527" s="15"/>
      <c r="NZW527" s="15"/>
      <c r="NZX527" s="15"/>
      <c r="NZY527" s="15"/>
      <c r="NZZ527" s="15"/>
      <c r="OAA527" s="15"/>
      <c r="OAB527" s="15"/>
      <c r="OAC527" s="15"/>
      <c r="OAD527" s="15"/>
      <c r="OAE527" s="15"/>
      <c r="OAF527" s="15"/>
      <c r="OAG527" s="15"/>
      <c r="OAH527" s="15"/>
      <c r="OAI527" s="15"/>
      <c r="OAJ527" s="15"/>
      <c r="OAK527" s="15"/>
      <c r="OAL527" s="15"/>
      <c r="OAM527" s="15"/>
      <c r="OAN527" s="15"/>
      <c r="OAO527" s="15"/>
      <c r="OAP527" s="15"/>
      <c r="OAQ527" s="15"/>
      <c r="OAR527" s="15"/>
      <c r="OAS527" s="15"/>
      <c r="OAT527" s="15"/>
      <c r="OAU527" s="15"/>
      <c r="OAV527" s="15"/>
      <c r="OAW527" s="15"/>
      <c r="OAX527" s="15"/>
      <c r="OAY527" s="15"/>
      <c r="OAZ527" s="15"/>
      <c r="OBA527" s="15"/>
      <c r="OBB527" s="15"/>
      <c r="OBC527" s="15"/>
      <c r="OBD527" s="15"/>
      <c r="OBE527" s="15"/>
      <c r="OBF527" s="15"/>
      <c r="OBG527" s="15"/>
      <c r="OBH527" s="15"/>
      <c r="OBI527" s="15"/>
      <c r="OBJ527" s="15"/>
      <c r="OBK527" s="15"/>
      <c r="OBL527" s="15"/>
      <c r="OBM527" s="15"/>
      <c r="OBN527" s="15"/>
      <c r="OBO527" s="15"/>
      <c r="OBP527" s="15"/>
      <c r="OBQ527" s="15"/>
      <c r="OBR527" s="15"/>
      <c r="OBS527" s="15"/>
      <c r="OBT527" s="15"/>
      <c r="OBU527" s="15"/>
      <c r="OBV527" s="15"/>
      <c r="OBW527" s="15"/>
      <c r="OBX527" s="15"/>
      <c r="OBY527" s="15"/>
      <c r="OBZ527" s="15"/>
      <c r="OCA527" s="15"/>
      <c r="OCB527" s="15"/>
      <c r="OCC527" s="15"/>
      <c r="OCD527" s="15"/>
      <c r="OCE527" s="15"/>
      <c r="OCF527" s="15"/>
      <c r="OCG527" s="15"/>
      <c r="OCH527" s="15"/>
      <c r="OCI527" s="15"/>
      <c r="OCJ527" s="15"/>
      <c r="OCK527" s="15"/>
      <c r="OCL527" s="15"/>
      <c r="OCM527" s="15"/>
      <c r="OCN527" s="15"/>
      <c r="OCO527" s="15"/>
      <c r="OCP527" s="15"/>
      <c r="OCQ527" s="15"/>
      <c r="OCR527" s="15"/>
      <c r="OCS527" s="15"/>
      <c r="OCT527" s="15"/>
      <c r="OCU527" s="15"/>
      <c r="OCV527" s="15"/>
      <c r="OCW527" s="15"/>
      <c r="OCX527" s="15"/>
      <c r="OCY527" s="15"/>
      <c r="OCZ527" s="15"/>
      <c r="ODA527" s="15"/>
      <c r="ODB527" s="15"/>
      <c r="ODC527" s="15"/>
      <c r="ODD527" s="15"/>
      <c r="ODE527" s="15"/>
      <c r="ODF527" s="15"/>
      <c r="ODG527" s="15"/>
      <c r="ODH527" s="15"/>
      <c r="ODI527" s="15"/>
      <c r="ODJ527" s="15"/>
      <c r="ODK527" s="15"/>
      <c r="ODL527" s="15"/>
      <c r="ODM527" s="15"/>
      <c r="ODN527" s="15"/>
      <c r="ODO527" s="15"/>
      <c r="ODP527" s="15"/>
      <c r="ODQ527" s="15"/>
      <c r="ODR527" s="15"/>
      <c r="ODS527" s="15"/>
      <c r="ODT527" s="15"/>
      <c r="ODU527" s="15"/>
      <c r="ODV527" s="15"/>
      <c r="ODW527" s="15"/>
      <c r="ODX527" s="15"/>
      <c r="ODY527" s="15"/>
      <c r="ODZ527" s="15"/>
      <c r="OEA527" s="15"/>
      <c r="OEB527" s="15"/>
      <c r="OEC527" s="15"/>
      <c r="OED527" s="15"/>
      <c r="OEE527" s="15"/>
      <c r="OEF527" s="15"/>
      <c r="OEG527" s="15"/>
      <c r="OEH527" s="15"/>
      <c r="OEI527" s="15"/>
      <c r="OEJ527" s="15"/>
      <c r="OEK527" s="15"/>
      <c r="OEL527" s="15"/>
      <c r="OEM527" s="15"/>
      <c r="OEN527" s="15"/>
      <c r="OEO527" s="15"/>
      <c r="OEP527" s="15"/>
      <c r="OEQ527" s="15"/>
      <c r="OER527" s="15"/>
      <c r="OES527" s="15"/>
      <c r="OET527" s="15"/>
      <c r="OEU527" s="15"/>
      <c r="OEV527" s="15"/>
      <c r="OEW527" s="15"/>
      <c r="OEX527" s="15"/>
      <c r="OEY527" s="15"/>
      <c r="OEZ527" s="15"/>
      <c r="OFA527" s="15"/>
      <c r="OFB527" s="15"/>
      <c r="OFC527" s="15"/>
      <c r="OFD527" s="15"/>
      <c r="OFE527" s="15"/>
      <c r="OFF527" s="15"/>
      <c r="OFG527" s="15"/>
      <c r="OFH527" s="15"/>
      <c r="OFI527" s="15"/>
      <c r="OFJ527" s="15"/>
      <c r="OFK527" s="15"/>
      <c r="OFL527" s="15"/>
      <c r="OFM527" s="15"/>
      <c r="OFN527" s="15"/>
      <c r="OFO527" s="15"/>
      <c r="OFP527" s="15"/>
      <c r="OFQ527" s="15"/>
      <c r="OFR527" s="15"/>
      <c r="OFS527" s="15"/>
      <c r="OFT527" s="15"/>
      <c r="OFU527" s="15"/>
      <c r="OFV527" s="15"/>
      <c r="OFW527" s="15"/>
      <c r="OFX527" s="15"/>
      <c r="OFY527" s="15"/>
      <c r="OFZ527" s="15"/>
      <c r="OGA527" s="15"/>
      <c r="OGB527" s="15"/>
      <c r="OGC527" s="15"/>
      <c r="OGD527" s="15"/>
      <c r="OGE527" s="15"/>
      <c r="OGF527" s="15"/>
      <c r="OGG527" s="15"/>
      <c r="OGH527" s="15"/>
      <c r="OGI527" s="15"/>
      <c r="OGJ527" s="15"/>
      <c r="OGK527" s="15"/>
      <c r="OGL527" s="15"/>
      <c r="OGM527" s="15"/>
      <c r="OGN527" s="15"/>
      <c r="OGO527" s="15"/>
      <c r="OGP527" s="15"/>
      <c r="OGQ527" s="15"/>
      <c r="OGR527" s="15"/>
      <c r="OGS527" s="15"/>
      <c r="OGT527" s="15"/>
      <c r="OGU527" s="15"/>
      <c r="OGV527" s="15"/>
      <c r="OGW527" s="15"/>
      <c r="OGX527" s="15"/>
      <c r="OGY527" s="15"/>
      <c r="OGZ527" s="15"/>
      <c r="OHA527" s="15"/>
      <c r="OHB527" s="15"/>
      <c r="OHC527" s="15"/>
      <c r="OHD527" s="15"/>
      <c r="OHE527" s="15"/>
      <c r="OHF527" s="15"/>
      <c r="OHG527" s="15"/>
      <c r="OHH527" s="15"/>
      <c r="OHI527" s="15"/>
      <c r="OHJ527" s="15"/>
      <c r="OHK527" s="15"/>
      <c r="OHL527" s="15"/>
      <c r="OHM527" s="15"/>
      <c r="OHN527" s="15"/>
      <c r="OHO527" s="15"/>
      <c r="OHP527" s="15"/>
      <c r="OHQ527" s="15"/>
      <c r="OHR527" s="15"/>
      <c r="OHS527" s="15"/>
      <c r="OHT527" s="15"/>
      <c r="OHU527" s="15"/>
      <c r="OHV527" s="15"/>
      <c r="OHW527" s="15"/>
      <c r="OHX527" s="15"/>
      <c r="OHY527" s="15"/>
      <c r="OHZ527" s="15"/>
      <c r="OIA527" s="15"/>
      <c r="OIB527" s="15"/>
      <c r="OIC527" s="15"/>
      <c r="OID527" s="15"/>
      <c r="OIE527" s="15"/>
      <c r="OIF527" s="15"/>
      <c r="OIG527" s="15"/>
      <c r="OIH527" s="15"/>
      <c r="OII527" s="15"/>
      <c r="OIJ527" s="15"/>
      <c r="OIK527" s="15"/>
      <c r="OIL527" s="15"/>
      <c r="OIM527" s="15"/>
      <c r="OIN527" s="15"/>
      <c r="OIO527" s="15"/>
      <c r="OIP527" s="15"/>
      <c r="OIQ527" s="15"/>
      <c r="OIR527" s="15"/>
      <c r="OIS527" s="15"/>
      <c r="OIT527" s="15"/>
      <c r="OIU527" s="15"/>
      <c r="OIV527" s="15"/>
      <c r="OIW527" s="15"/>
      <c r="OIX527" s="15"/>
      <c r="OIY527" s="15"/>
      <c r="OIZ527" s="15"/>
      <c r="OJA527" s="15"/>
      <c r="OJB527" s="15"/>
      <c r="OJC527" s="15"/>
      <c r="OJD527" s="15"/>
      <c r="OJE527" s="15"/>
      <c r="OJF527" s="15"/>
      <c r="OJG527" s="15"/>
      <c r="OJH527" s="15"/>
      <c r="OJI527" s="15"/>
      <c r="OJJ527" s="15"/>
      <c r="OJK527" s="15"/>
      <c r="OJL527" s="15"/>
      <c r="OJM527" s="15"/>
      <c r="OJN527" s="15"/>
      <c r="OJO527" s="15"/>
      <c r="OJP527" s="15"/>
      <c r="OJQ527" s="15"/>
      <c r="OJR527" s="15"/>
      <c r="OJS527" s="15"/>
      <c r="OJT527" s="15"/>
      <c r="OJU527" s="15"/>
      <c r="OJV527" s="15"/>
      <c r="OJW527" s="15"/>
      <c r="OJX527" s="15"/>
      <c r="OJY527" s="15"/>
      <c r="OJZ527" s="15"/>
      <c r="OKA527" s="15"/>
      <c r="OKB527" s="15"/>
      <c r="OKC527" s="15"/>
      <c r="OKD527" s="15"/>
      <c r="OKE527" s="15"/>
      <c r="OKF527" s="15"/>
      <c r="OKG527" s="15"/>
      <c r="OKH527" s="15"/>
      <c r="OKI527" s="15"/>
      <c r="OKJ527" s="15"/>
      <c r="OKK527" s="15"/>
      <c r="OKL527" s="15"/>
      <c r="OKM527" s="15"/>
      <c r="OKN527" s="15"/>
      <c r="OKO527" s="15"/>
      <c r="OKP527" s="15"/>
      <c r="OKQ527" s="15"/>
      <c r="OKR527" s="15"/>
      <c r="OKS527" s="15"/>
      <c r="OKT527" s="15"/>
      <c r="OKU527" s="15"/>
      <c r="OKV527" s="15"/>
      <c r="OKW527" s="15"/>
      <c r="OKX527" s="15"/>
      <c r="OKY527" s="15"/>
      <c r="OKZ527" s="15"/>
      <c r="OLA527" s="15"/>
      <c r="OLB527" s="15"/>
      <c r="OLC527" s="15"/>
      <c r="OLD527" s="15"/>
      <c r="OLE527" s="15"/>
      <c r="OLF527" s="15"/>
      <c r="OLG527" s="15"/>
      <c r="OLH527" s="15"/>
      <c r="OLI527" s="15"/>
      <c r="OLJ527" s="15"/>
      <c r="OLK527" s="15"/>
      <c r="OLL527" s="15"/>
      <c r="OLM527" s="15"/>
      <c r="OLN527" s="15"/>
      <c r="OLO527" s="15"/>
      <c r="OLP527" s="15"/>
      <c r="OLQ527" s="15"/>
      <c r="OLR527" s="15"/>
      <c r="OLS527" s="15"/>
      <c r="OLT527" s="15"/>
      <c r="OLU527" s="15"/>
      <c r="OLV527" s="15"/>
      <c r="OLW527" s="15"/>
      <c r="OLX527" s="15"/>
      <c r="OLY527" s="15"/>
      <c r="OLZ527" s="15"/>
      <c r="OMA527" s="15"/>
      <c r="OMB527" s="15"/>
      <c r="OMC527" s="15"/>
      <c r="OMD527" s="15"/>
      <c r="OME527" s="15"/>
      <c r="OMF527" s="15"/>
      <c r="OMG527" s="15"/>
      <c r="OMH527" s="15"/>
      <c r="OMI527" s="15"/>
      <c r="OMJ527" s="15"/>
      <c r="OMK527" s="15"/>
      <c r="OML527" s="15"/>
      <c r="OMM527" s="15"/>
      <c r="OMN527" s="15"/>
      <c r="OMO527" s="15"/>
      <c r="OMP527" s="15"/>
      <c r="OMQ527" s="15"/>
      <c r="OMR527" s="15"/>
      <c r="OMS527" s="15"/>
      <c r="OMT527" s="15"/>
      <c r="OMU527" s="15"/>
      <c r="OMV527" s="15"/>
      <c r="OMW527" s="15"/>
      <c r="OMX527" s="15"/>
      <c r="OMY527" s="15"/>
      <c r="OMZ527" s="15"/>
      <c r="ONA527" s="15"/>
      <c r="ONB527" s="15"/>
      <c r="ONC527" s="15"/>
      <c r="OND527" s="15"/>
      <c r="ONE527" s="15"/>
      <c r="ONF527" s="15"/>
      <c r="ONG527" s="15"/>
      <c r="ONH527" s="15"/>
      <c r="ONI527" s="15"/>
      <c r="ONJ527" s="15"/>
      <c r="ONK527" s="15"/>
      <c r="ONL527" s="15"/>
      <c r="ONM527" s="15"/>
      <c r="ONN527" s="15"/>
      <c r="ONO527" s="15"/>
      <c r="ONP527" s="15"/>
      <c r="ONQ527" s="15"/>
      <c r="ONR527" s="15"/>
      <c r="ONS527" s="15"/>
      <c r="ONT527" s="15"/>
      <c r="ONU527" s="15"/>
      <c r="ONV527" s="15"/>
      <c r="ONW527" s="15"/>
      <c r="ONX527" s="15"/>
      <c r="ONY527" s="15"/>
      <c r="ONZ527" s="15"/>
      <c r="OOA527" s="15"/>
      <c r="OOB527" s="15"/>
      <c r="OOC527" s="15"/>
      <c r="OOD527" s="15"/>
      <c r="OOE527" s="15"/>
      <c r="OOF527" s="15"/>
      <c r="OOG527" s="15"/>
      <c r="OOH527" s="15"/>
      <c r="OOI527" s="15"/>
      <c r="OOJ527" s="15"/>
      <c r="OOK527" s="15"/>
      <c r="OOL527" s="15"/>
      <c r="OOM527" s="15"/>
      <c r="OON527" s="15"/>
      <c r="OOO527" s="15"/>
      <c r="OOP527" s="15"/>
      <c r="OOQ527" s="15"/>
      <c r="OOR527" s="15"/>
      <c r="OOS527" s="15"/>
      <c r="OOT527" s="15"/>
      <c r="OOU527" s="15"/>
      <c r="OOV527" s="15"/>
      <c r="OOW527" s="15"/>
      <c r="OOX527" s="15"/>
      <c r="OOY527" s="15"/>
      <c r="OOZ527" s="15"/>
      <c r="OPA527" s="15"/>
      <c r="OPB527" s="15"/>
      <c r="OPC527" s="15"/>
      <c r="OPD527" s="15"/>
      <c r="OPE527" s="15"/>
      <c r="OPF527" s="15"/>
      <c r="OPG527" s="15"/>
      <c r="OPH527" s="15"/>
      <c r="OPI527" s="15"/>
      <c r="OPJ527" s="15"/>
      <c r="OPK527" s="15"/>
      <c r="OPL527" s="15"/>
      <c r="OPM527" s="15"/>
      <c r="OPN527" s="15"/>
      <c r="OPO527" s="15"/>
      <c r="OPP527" s="15"/>
      <c r="OPQ527" s="15"/>
      <c r="OPR527" s="15"/>
      <c r="OPS527" s="15"/>
      <c r="OPT527" s="15"/>
      <c r="OPU527" s="15"/>
      <c r="OPV527" s="15"/>
      <c r="OPW527" s="15"/>
      <c r="OPX527" s="15"/>
      <c r="OPY527" s="15"/>
      <c r="OPZ527" s="15"/>
      <c r="OQA527" s="15"/>
      <c r="OQB527" s="15"/>
      <c r="OQC527" s="15"/>
      <c r="OQD527" s="15"/>
      <c r="OQE527" s="15"/>
      <c r="OQF527" s="15"/>
      <c r="OQG527" s="15"/>
      <c r="OQH527" s="15"/>
      <c r="OQI527" s="15"/>
      <c r="OQJ527" s="15"/>
      <c r="OQK527" s="15"/>
      <c r="OQL527" s="15"/>
      <c r="OQM527" s="15"/>
      <c r="OQN527" s="15"/>
      <c r="OQO527" s="15"/>
      <c r="OQP527" s="15"/>
      <c r="OQQ527" s="15"/>
      <c r="OQR527" s="15"/>
      <c r="OQS527" s="15"/>
      <c r="OQT527" s="15"/>
      <c r="OQU527" s="15"/>
      <c r="OQV527" s="15"/>
      <c r="OQW527" s="15"/>
      <c r="OQX527" s="15"/>
      <c r="OQY527" s="15"/>
      <c r="OQZ527" s="15"/>
      <c r="ORA527" s="15"/>
      <c r="ORB527" s="15"/>
      <c r="ORC527" s="15"/>
      <c r="ORD527" s="15"/>
      <c r="ORE527" s="15"/>
      <c r="ORF527" s="15"/>
      <c r="ORG527" s="15"/>
      <c r="ORH527" s="15"/>
      <c r="ORI527" s="15"/>
      <c r="ORJ527" s="15"/>
      <c r="ORK527" s="15"/>
      <c r="ORL527" s="15"/>
      <c r="ORM527" s="15"/>
      <c r="ORN527" s="15"/>
      <c r="ORO527" s="15"/>
      <c r="ORP527" s="15"/>
      <c r="ORQ527" s="15"/>
      <c r="ORR527" s="15"/>
      <c r="ORS527" s="15"/>
      <c r="ORT527" s="15"/>
      <c r="ORU527" s="15"/>
      <c r="ORV527" s="15"/>
      <c r="ORW527" s="15"/>
      <c r="ORX527" s="15"/>
      <c r="ORY527" s="15"/>
      <c r="ORZ527" s="15"/>
      <c r="OSA527" s="15"/>
      <c r="OSB527" s="15"/>
      <c r="OSC527" s="15"/>
      <c r="OSD527" s="15"/>
      <c r="OSE527" s="15"/>
      <c r="OSF527" s="15"/>
      <c r="OSG527" s="15"/>
      <c r="OSH527" s="15"/>
      <c r="OSI527" s="15"/>
      <c r="OSJ527" s="15"/>
      <c r="OSK527" s="15"/>
      <c r="OSL527" s="15"/>
      <c r="OSM527" s="15"/>
      <c r="OSN527" s="15"/>
      <c r="OSO527" s="15"/>
      <c r="OSP527" s="15"/>
      <c r="OSQ527" s="15"/>
      <c r="OSR527" s="15"/>
      <c r="OSS527" s="15"/>
      <c r="OST527" s="15"/>
      <c r="OSU527" s="15"/>
      <c r="OSV527" s="15"/>
      <c r="OSW527" s="15"/>
      <c r="OSX527" s="15"/>
      <c r="OSY527" s="15"/>
      <c r="OSZ527" s="15"/>
      <c r="OTA527" s="15"/>
      <c r="OTB527" s="15"/>
      <c r="OTC527" s="15"/>
      <c r="OTD527" s="15"/>
      <c r="OTE527" s="15"/>
      <c r="OTF527" s="15"/>
      <c r="OTG527" s="15"/>
      <c r="OTH527" s="15"/>
      <c r="OTI527" s="15"/>
      <c r="OTJ527" s="15"/>
      <c r="OTK527" s="15"/>
      <c r="OTL527" s="15"/>
      <c r="OTM527" s="15"/>
      <c r="OTN527" s="15"/>
      <c r="OTO527" s="15"/>
      <c r="OTP527" s="15"/>
      <c r="OTQ527" s="15"/>
      <c r="OTR527" s="15"/>
      <c r="OTS527" s="15"/>
      <c r="OTT527" s="15"/>
      <c r="OTU527" s="15"/>
      <c r="OTV527" s="15"/>
      <c r="OTW527" s="15"/>
      <c r="OTX527" s="15"/>
      <c r="OTY527" s="15"/>
      <c r="OTZ527" s="15"/>
      <c r="OUA527" s="15"/>
      <c r="OUB527" s="15"/>
      <c r="OUC527" s="15"/>
      <c r="OUD527" s="15"/>
      <c r="OUE527" s="15"/>
      <c r="OUF527" s="15"/>
      <c r="OUG527" s="15"/>
      <c r="OUH527" s="15"/>
      <c r="OUI527" s="15"/>
      <c r="OUJ527" s="15"/>
      <c r="OUK527" s="15"/>
      <c r="OUL527" s="15"/>
      <c r="OUM527" s="15"/>
      <c r="OUN527" s="15"/>
      <c r="OUO527" s="15"/>
      <c r="OUP527" s="15"/>
      <c r="OUQ527" s="15"/>
      <c r="OUR527" s="15"/>
      <c r="OUS527" s="15"/>
      <c r="OUT527" s="15"/>
      <c r="OUU527" s="15"/>
      <c r="OUV527" s="15"/>
      <c r="OUW527" s="15"/>
      <c r="OUX527" s="15"/>
      <c r="OUY527" s="15"/>
      <c r="OUZ527" s="15"/>
      <c r="OVA527" s="15"/>
      <c r="OVB527" s="15"/>
      <c r="OVC527" s="15"/>
      <c r="OVD527" s="15"/>
      <c r="OVE527" s="15"/>
      <c r="OVF527" s="15"/>
      <c r="OVG527" s="15"/>
      <c r="OVH527" s="15"/>
      <c r="OVI527" s="15"/>
      <c r="OVJ527" s="15"/>
      <c r="OVK527" s="15"/>
      <c r="OVL527" s="15"/>
      <c r="OVM527" s="15"/>
      <c r="OVN527" s="15"/>
      <c r="OVO527" s="15"/>
      <c r="OVP527" s="15"/>
      <c r="OVQ527" s="15"/>
      <c r="OVR527" s="15"/>
      <c r="OVS527" s="15"/>
      <c r="OVT527" s="15"/>
      <c r="OVU527" s="15"/>
      <c r="OVV527" s="15"/>
      <c r="OVW527" s="15"/>
      <c r="OVX527" s="15"/>
      <c r="OVY527" s="15"/>
      <c r="OVZ527" s="15"/>
      <c r="OWA527" s="15"/>
      <c r="OWB527" s="15"/>
      <c r="OWC527" s="15"/>
      <c r="OWD527" s="15"/>
      <c r="OWE527" s="15"/>
      <c r="OWF527" s="15"/>
      <c r="OWG527" s="15"/>
      <c r="OWH527" s="15"/>
      <c r="OWI527" s="15"/>
      <c r="OWJ527" s="15"/>
      <c r="OWK527" s="15"/>
      <c r="OWL527" s="15"/>
      <c r="OWM527" s="15"/>
      <c r="OWN527" s="15"/>
      <c r="OWO527" s="15"/>
      <c r="OWP527" s="15"/>
      <c r="OWQ527" s="15"/>
      <c r="OWR527" s="15"/>
      <c r="OWS527" s="15"/>
      <c r="OWT527" s="15"/>
      <c r="OWU527" s="15"/>
      <c r="OWV527" s="15"/>
      <c r="OWW527" s="15"/>
      <c r="OWX527" s="15"/>
      <c r="OWY527" s="15"/>
      <c r="OWZ527" s="15"/>
      <c r="OXA527" s="15"/>
      <c r="OXB527" s="15"/>
      <c r="OXC527" s="15"/>
      <c r="OXD527" s="15"/>
      <c r="OXE527" s="15"/>
      <c r="OXF527" s="15"/>
      <c r="OXG527" s="15"/>
      <c r="OXH527" s="15"/>
      <c r="OXI527" s="15"/>
      <c r="OXJ527" s="15"/>
      <c r="OXK527" s="15"/>
      <c r="OXL527" s="15"/>
      <c r="OXM527" s="15"/>
      <c r="OXN527" s="15"/>
      <c r="OXO527" s="15"/>
      <c r="OXP527" s="15"/>
      <c r="OXQ527" s="15"/>
      <c r="OXR527" s="15"/>
      <c r="OXS527" s="15"/>
      <c r="OXT527" s="15"/>
      <c r="OXU527" s="15"/>
      <c r="OXV527" s="15"/>
      <c r="OXW527" s="15"/>
      <c r="OXX527" s="15"/>
      <c r="OXY527" s="15"/>
      <c r="OXZ527" s="15"/>
      <c r="OYA527" s="15"/>
      <c r="OYB527" s="15"/>
      <c r="OYC527" s="15"/>
      <c r="OYD527" s="15"/>
      <c r="OYE527" s="15"/>
      <c r="OYF527" s="15"/>
      <c r="OYG527" s="15"/>
      <c r="OYH527" s="15"/>
      <c r="OYI527" s="15"/>
      <c r="OYJ527" s="15"/>
      <c r="OYK527" s="15"/>
      <c r="OYL527" s="15"/>
      <c r="OYM527" s="15"/>
      <c r="OYN527" s="15"/>
      <c r="OYO527" s="15"/>
      <c r="OYP527" s="15"/>
      <c r="OYQ527" s="15"/>
      <c r="OYR527" s="15"/>
      <c r="OYS527" s="15"/>
      <c r="OYT527" s="15"/>
      <c r="OYU527" s="15"/>
      <c r="OYV527" s="15"/>
      <c r="OYW527" s="15"/>
      <c r="OYX527" s="15"/>
      <c r="OYY527" s="15"/>
      <c r="OYZ527" s="15"/>
      <c r="OZA527" s="15"/>
      <c r="OZB527" s="15"/>
      <c r="OZC527" s="15"/>
      <c r="OZD527" s="15"/>
      <c r="OZE527" s="15"/>
      <c r="OZF527" s="15"/>
      <c r="OZG527" s="15"/>
      <c r="OZH527" s="15"/>
      <c r="OZI527" s="15"/>
      <c r="OZJ527" s="15"/>
      <c r="OZK527" s="15"/>
      <c r="OZL527" s="15"/>
      <c r="OZM527" s="15"/>
      <c r="OZN527" s="15"/>
      <c r="OZO527" s="15"/>
      <c r="OZP527" s="15"/>
      <c r="OZQ527" s="15"/>
      <c r="OZR527" s="15"/>
      <c r="OZS527" s="15"/>
      <c r="OZT527" s="15"/>
      <c r="OZU527" s="15"/>
      <c r="OZV527" s="15"/>
      <c r="OZW527" s="15"/>
      <c r="OZX527" s="15"/>
      <c r="OZY527" s="15"/>
      <c r="OZZ527" s="15"/>
      <c r="PAA527" s="15"/>
      <c r="PAB527" s="15"/>
      <c r="PAC527" s="15"/>
      <c r="PAD527" s="15"/>
      <c r="PAE527" s="15"/>
      <c r="PAF527" s="15"/>
      <c r="PAG527" s="15"/>
      <c r="PAH527" s="15"/>
      <c r="PAI527" s="15"/>
      <c r="PAJ527" s="15"/>
      <c r="PAK527" s="15"/>
      <c r="PAL527" s="15"/>
      <c r="PAM527" s="15"/>
      <c r="PAN527" s="15"/>
      <c r="PAO527" s="15"/>
      <c r="PAP527" s="15"/>
      <c r="PAQ527" s="15"/>
      <c r="PAR527" s="15"/>
      <c r="PAS527" s="15"/>
      <c r="PAT527" s="15"/>
      <c r="PAU527" s="15"/>
      <c r="PAV527" s="15"/>
      <c r="PAW527" s="15"/>
      <c r="PAX527" s="15"/>
      <c r="PAY527" s="15"/>
      <c r="PAZ527" s="15"/>
      <c r="PBA527" s="15"/>
      <c r="PBB527" s="15"/>
      <c r="PBC527" s="15"/>
      <c r="PBD527" s="15"/>
      <c r="PBE527" s="15"/>
      <c r="PBF527" s="15"/>
      <c r="PBG527" s="15"/>
      <c r="PBH527" s="15"/>
      <c r="PBI527" s="15"/>
      <c r="PBJ527" s="15"/>
      <c r="PBK527" s="15"/>
      <c r="PBL527" s="15"/>
      <c r="PBM527" s="15"/>
      <c r="PBN527" s="15"/>
      <c r="PBO527" s="15"/>
      <c r="PBP527" s="15"/>
      <c r="PBQ527" s="15"/>
      <c r="PBR527" s="15"/>
      <c r="PBS527" s="15"/>
      <c r="PBT527" s="15"/>
      <c r="PBU527" s="15"/>
      <c r="PBV527" s="15"/>
      <c r="PBW527" s="15"/>
      <c r="PBX527" s="15"/>
      <c r="PBY527" s="15"/>
      <c r="PBZ527" s="15"/>
      <c r="PCA527" s="15"/>
      <c r="PCB527" s="15"/>
      <c r="PCC527" s="15"/>
      <c r="PCD527" s="15"/>
      <c r="PCE527" s="15"/>
      <c r="PCF527" s="15"/>
      <c r="PCG527" s="15"/>
      <c r="PCH527" s="15"/>
      <c r="PCI527" s="15"/>
      <c r="PCJ527" s="15"/>
      <c r="PCK527" s="15"/>
      <c r="PCL527" s="15"/>
      <c r="PCM527" s="15"/>
      <c r="PCN527" s="15"/>
      <c r="PCO527" s="15"/>
      <c r="PCP527" s="15"/>
      <c r="PCQ527" s="15"/>
      <c r="PCR527" s="15"/>
      <c r="PCS527" s="15"/>
      <c r="PCT527" s="15"/>
      <c r="PCU527" s="15"/>
      <c r="PCV527" s="15"/>
      <c r="PCW527" s="15"/>
      <c r="PCX527" s="15"/>
      <c r="PCY527" s="15"/>
      <c r="PCZ527" s="15"/>
      <c r="PDA527" s="15"/>
      <c r="PDB527" s="15"/>
      <c r="PDC527" s="15"/>
      <c r="PDD527" s="15"/>
      <c r="PDE527" s="15"/>
      <c r="PDF527" s="15"/>
      <c r="PDG527" s="15"/>
      <c r="PDH527" s="15"/>
      <c r="PDI527" s="15"/>
      <c r="PDJ527" s="15"/>
      <c r="PDK527" s="15"/>
      <c r="PDL527" s="15"/>
      <c r="PDM527" s="15"/>
      <c r="PDN527" s="15"/>
      <c r="PDO527" s="15"/>
      <c r="PDP527" s="15"/>
      <c r="PDQ527" s="15"/>
      <c r="PDR527" s="15"/>
      <c r="PDS527" s="15"/>
      <c r="PDT527" s="15"/>
      <c r="PDU527" s="15"/>
      <c r="PDV527" s="15"/>
      <c r="PDW527" s="15"/>
      <c r="PDX527" s="15"/>
      <c r="PDY527" s="15"/>
      <c r="PDZ527" s="15"/>
      <c r="PEA527" s="15"/>
      <c r="PEB527" s="15"/>
      <c r="PEC527" s="15"/>
      <c r="PED527" s="15"/>
      <c r="PEE527" s="15"/>
      <c r="PEF527" s="15"/>
      <c r="PEG527" s="15"/>
      <c r="PEH527" s="15"/>
      <c r="PEI527" s="15"/>
      <c r="PEJ527" s="15"/>
      <c r="PEK527" s="15"/>
      <c r="PEL527" s="15"/>
      <c r="PEM527" s="15"/>
      <c r="PEN527" s="15"/>
      <c r="PEO527" s="15"/>
      <c r="PEP527" s="15"/>
      <c r="PEQ527" s="15"/>
      <c r="PER527" s="15"/>
      <c r="PES527" s="15"/>
      <c r="PET527" s="15"/>
      <c r="PEU527" s="15"/>
      <c r="PEV527" s="15"/>
      <c r="PEW527" s="15"/>
      <c r="PEX527" s="15"/>
      <c r="PEY527" s="15"/>
      <c r="PEZ527" s="15"/>
      <c r="PFA527" s="15"/>
      <c r="PFB527" s="15"/>
      <c r="PFC527" s="15"/>
      <c r="PFD527" s="15"/>
      <c r="PFE527" s="15"/>
      <c r="PFF527" s="15"/>
      <c r="PFG527" s="15"/>
      <c r="PFH527" s="15"/>
      <c r="PFI527" s="15"/>
      <c r="PFJ527" s="15"/>
      <c r="PFK527" s="15"/>
      <c r="PFL527" s="15"/>
      <c r="PFM527" s="15"/>
      <c r="PFN527" s="15"/>
      <c r="PFO527" s="15"/>
      <c r="PFP527" s="15"/>
      <c r="PFQ527" s="15"/>
      <c r="PFR527" s="15"/>
      <c r="PFS527" s="15"/>
      <c r="PFT527" s="15"/>
      <c r="PFU527" s="15"/>
      <c r="PFV527" s="15"/>
      <c r="PFW527" s="15"/>
      <c r="PFX527" s="15"/>
      <c r="PFY527" s="15"/>
      <c r="PFZ527" s="15"/>
      <c r="PGA527" s="15"/>
      <c r="PGB527" s="15"/>
      <c r="PGC527" s="15"/>
      <c r="PGD527" s="15"/>
      <c r="PGE527" s="15"/>
      <c r="PGF527" s="15"/>
      <c r="PGG527" s="15"/>
      <c r="PGH527" s="15"/>
      <c r="PGI527" s="15"/>
      <c r="PGJ527" s="15"/>
      <c r="PGK527" s="15"/>
      <c r="PGL527" s="15"/>
      <c r="PGM527" s="15"/>
      <c r="PGN527" s="15"/>
      <c r="PGO527" s="15"/>
      <c r="PGP527" s="15"/>
      <c r="PGQ527" s="15"/>
      <c r="PGR527" s="15"/>
      <c r="PGS527" s="15"/>
      <c r="PGT527" s="15"/>
      <c r="PGU527" s="15"/>
      <c r="PGV527" s="15"/>
      <c r="PGW527" s="15"/>
      <c r="PGX527" s="15"/>
      <c r="PGY527" s="15"/>
      <c r="PGZ527" s="15"/>
      <c r="PHA527" s="15"/>
      <c r="PHB527" s="15"/>
      <c r="PHC527" s="15"/>
      <c r="PHD527" s="15"/>
      <c r="PHE527" s="15"/>
      <c r="PHF527" s="15"/>
      <c r="PHG527" s="15"/>
      <c r="PHH527" s="15"/>
      <c r="PHI527" s="15"/>
      <c r="PHJ527" s="15"/>
      <c r="PHK527" s="15"/>
      <c r="PHL527" s="15"/>
      <c r="PHM527" s="15"/>
      <c r="PHN527" s="15"/>
      <c r="PHO527" s="15"/>
      <c r="PHP527" s="15"/>
      <c r="PHQ527" s="15"/>
      <c r="PHR527" s="15"/>
      <c r="PHS527" s="15"/>
      <c r="PHT527" s="15"/>
      <c r="PHU527" s="15"/>
      <c r="PHV527" s="15"/>
      <c r="PHW527" s="15"/>
      <c r="PHX527" s="15"/>
      <c r="PHY527" s="15"/>
      <c r="PHZ527" s="15"/>
      <c r="PIA527" s="15"/>
      <c r="PIB527" s="15"/>
      <c r="PIC527" s="15"/>
      <c r="PID527" s="15"/>
      <c r="PIE527" s="15"/>
      <c r="PIF527" s="15"/>
      <c r="PIG527" s="15"/>
      <c r="PIH527" s="15"/>
      <c r="PII527" s="15"/>
      <c r="PIJ527" s="15"/>
      <c r="PIK527" s="15"/>
      <c r="PIL527" s="15"/>
      <c r="PIM527" s="15"/>
      <c r="PIN527" s="15"/>
      <c r="PIO527" s="15"/>
      <c r="PIP527" s="15"/>
      <c r="PIQ527" s="15"/>
      <c r="PIR527" s="15"/>
      <c r="PIS527" s="15"/>
      <c r="PIT527" s="15"/>
      <c r="PIU527" s="15"/>
      <c r="PIV527" s="15"/>
      <c r="PIW527" s="15"/>
      <c r="PIX527" s="15"/>
      <c r="PIY527" s="15"/>
      <c r="PIZ527" s="15"/>
      <c r="PJA527" s="15"/>
      <c r="PJB527" s="15"/>
      <c r="PJC527" s="15"/>
      <c r="PJD527" s="15"/>
      <c r="PJE527" s="15"/>
      <c r="PJF527" s="15"/>
      <c r="PJG527" s="15"/>
      <c r="PJH527" s="15"/>
      <c r="PJI527" s="15"/>
      <c r="PJJ527" s="15"/>
      <c r="PJK527" s="15"/>
      <c r="PJL527" s="15"/>
      <c r="PJM527" s="15"/>
      <c r="PJN527" s="15"/>
      <c r="PJO527" s="15"/>
      <c r="PJP527" s="15"/>
      <c r="PJQ527" s="15"/>
      <c r="PJR527" s="15"/>
      <c r="PJS527" s="15"/>
      <c r="PJT527" s="15"/>
      <c r="PJU527" s="15"/>
      <c r="PJV527" s="15"/>
      <c r="PJW527" s="15"/>
      <c r="PJX527" s="15"/>
      <c r="PJY527" s="15"/>
      <c r="PJZ527" s="15"/>
      <c r="PKA527" s="15"/>
      <c r="PKB527" s="15"/>
      <c r="PKC527" s="15"/>
      <c r="PKD527" s="15"/>
      <c r="PKE527" s="15"/>
      <c r="PKF527" s="15"/>
      <c r="PKG527" s="15"/>
      <c r="PKH527" s="15"/>
      <c r="PKI527" s="15"/>
      <c r="PKJ527" s="15"/>
      <c r="PKK527" s="15"/>
      <c r="PKL527" s="15"/>
      <c r="PKM527" s="15"/>
      <c r="PKN527" s="15"/>
      <c r="PKO527" s="15"/>
      <c r="PKP527" s="15"/>
      <c r="PKQ527" s="15"/>
      <c r="PKR527" s="15"/>
      <c r="PKS527" s="15"/>
      <c r="PKT527" s="15"/>
      <c r="PKU527" s="15"/>
      <c r="PKV527" s="15"/>
      <c r="PKW527" s="15"/>
      <c r="PKX527" s="15"/>
      <c r="PKY527" s="15"/>
      <c r="PKZ527" s="15"/>
      <c r="PLA527" s="15"/>
      <c r="PLB527" s="15"/>
      <c r="PLC527" s="15"/>
      <c r="PLD527" s="15"/>
      <c r="PLE527" s="15"/>
      <c r="PLF527" s="15"/>
      <c r="PLG527" s="15"/>
      <c r="PLH527" s="15"/>
      <c r="PLI527" s="15"/>
      <c r="PLJ527" s="15"/>
      <c r="PLK527" s="15"/>
      <c r="PLL527" s="15"/>
      <c r="PLM527" s="15"/>
      <c r="PLN527" s="15"/>
      <c r="PLO527" s="15"/>
      <c r="PLP527" s="15"/>
      <c r="PLQ527" s="15"/>
      <c r="PLR527" s="15"/>
      <c r="PLS527" s="15"/>
      <c r="PLT527" s="15"/>
      <c r="PLU527" s="15"/>
      <c r="PLV527" s="15"/>
      <c r="PLW527" s="15"/>
      <c r="PLX527" s="15"/>
      <c r="PLY527" s="15"/>
      <c r="PLZ527" s="15"/>
      <c r="PMA527" s="15"/>
      <c r="PMB527" s="15"/>
      <c r="PMC527" s="15"/>
      <c r="PMD527" s="15"/>
      <c r="PME527" s="15"/>
      <c r="PMF527" s="15"/>
      <c r="PMG527" s="15"/>
      <c r="PMH527" s="15"/>
      <c r="PMI527" s="15"/>
      <c r="PMJ527" s="15"/>
      <c r="PMK527" s="15"/>
      <c r="PML527" s="15"/>
      <c r="PMM527" s="15"/>
      <c r="PMN527" s="15"/>
      <c r="PMO527" s="15"/>
      <c r="PMP527" s="15"/>
      <c r="PMQ527" s="15"/>
      <c r="PMR527" s="15"/>
      <c r="PMS527" s="15"/>
      <c r="PMT527" s="15"/>
      <c r="PMU527" s="15"/>
      <c r="PMV527" s="15"/>
      <c r="PMW527" s="15"/>
      <c r="PMX527" s="15"/>
      <c r="PMY527" s="15"/>
      <c r="PMZ527" s="15"/>
      <c r="PNA527" s="15"/>
      <c r="PNB527" s="15"/>
      <c r="PNC527" s="15"/>
      <c r="PND527" s="15"/>
      <c r="PNE527" s="15"/>
      <c r="PNF527" s="15"/>
      <c r="PNG527" s="15"/>
      <c r="PNH527" s="15"/>
      <c r="PNI527" s="15"/>
      <c r="PNJ527" s="15"/>
      <c r="PNK527" s="15"/>
      <c r="PNL527" s="15"/>
      <c r="PNM527" s="15"/>
      <c r="PNN527" s="15"/>
      <c r="PNO527" s="15"/>
      <c r="PNP527" s="15"/>
      <c r="PNQ527" s="15"/>
      <c r="PNR527" s="15"/>
      <c r="PNS527" s="15"/>
      <c r="PNT527" s="15"/>
      <c r="PNU527" s="15"/>
      <c r="PNV527" s="15"/>
      <c r="PNW527" s="15"/>
      <c r="PNX527" s="15"/>
      <c r="PNY527" s="15"/>
      <c r="PNZ527" s="15"/>
      <c r="POA527" s="15"/>
      <c r="POB527" s="15"/>
      <c r="POC527" s="15"/>
      <c r="POD527" s="15"/>
      <c r="POE527" s="15"/>
      <c r="POF527" s="15"/>
      <c r="POG527" s="15"/>
      <c r="POH527" s="15"/>
      <c r="POI527" s="15"/>
      <c r="POJ527" s="15"/>
      <c r="POK527" s="15"/>
      <c r="POL527" s="15"/>
      <c r="POM527" s="15"/>
      <c r="PON527" s="15"/>
      <c r="POO527" s="15"/>
      <c r="POP527" s="15"/>
      <c r="POQ527" s="15"/>
      <c r="POR527" s="15"/>
      <c r="POS527" s="15"/>
      <c r="POT527" s="15"/>
      <c r="POU527" s="15"/>
      <c r="POV527" s="15"/>
      <c r="POW527" s="15"/>
      <c r="POX527" s="15"/>
      <c r="POY527" s="15"/>
      <c r="POZ527" s="15"/>
      <c r="PPA527" s="15"/>
      <c r="PPB527" s="15"/>
      <c r="PPC527" s="15"/>
      <c r="PPD527" s="15"/>
      <c r="PPE527" s="15"/>
      <c r="PPF527" s="15"/>
      <c r="PPG527" s="15"/>
      <c r="PPH527" s="15"/>
      <c r="PPI527" s="15"/>
      <c r="PPJ527" s="15"/>
      <c r="PPK527" s="15"/>
      <c r="PPL527" s="15"/>
      <c r="PPM527" s="15"/>
      <c r="PPN527" s="15"/>
      <c r="PPO527" s="15"/>
      <c r="PPP527" s="15"/>
      <c r="PPQ527" s="15"/>
      <c r="PPR527" s="15"/>
      <c r="PPS527" s="15"/>
      <c r="PPT527" s="15"/>
      <c r="PPU527" s="15"/>
      <c r="PPV527" s="15"/>
      <c r="PPW527" s="15"/>
      <c r="PPX527" s="15"/>
      <c r="PPY527" s="15"/>
      <c r="PPZ527" s="15"/>
      <c r="PQA527" s="15"/>
      <c r="PQB527" s="15"/>
      <c r="PQC527" s="15"/>
      <c r="PQD527" s="15"/>
      <c r="PQE527" s="15"/>
      <c r="PQF527" s="15"/>
      <c r="PQG527" s="15"/>
      <c r="PQH527" s="15"/>
      <c r="PQI527" s="15"/>
      <c r="PQJ527" s="15"/>
      <c r="PQK527" s="15"/>
      <c r="PQL527" s="15"/>
      <c r="PQM527" s="15"/>
      <c r="PQN527" s="15"/>
      <c r="PQO527" s="15"/>
      <c r="PQP527" s="15"/>
      <c r="PQQ527" s="15"/>
      <c r="PQR527" s="15"/>
      <c r="PQS527" s="15"/>
      <c r="PQT527" s="15"/>
      <c r="PQU527" s="15"/>
      <c r="PQV527" s="15"/>
      <c r="PQW527" s="15"/>
      <c r="PQX527" s="15"/>
      <c r="PQY527" s="15"/>
      <c r="PQZ527" s="15"/>
      <c r="PRA527" s="15"/>
      <c r="PRB527" s="15"/>
      <c r="PRC527" s="15"/>
      <c r="PRD527" s="15"/>
      <c r="PRE527" s="15"/>
      <c r="PRF527" s="15"/>
      <c r="PRG527" s="15"/>
      <c r="PRH527" s="15"/>
      <c r="PRI527" s="15"/>
      <c r="PRJ527" s="15"/>
      <c r="PRK527" s="15"/>
      <c r="PRL527" s="15"/>
      <c r="PRM527" s="15"/>
      <c r="PRN527" s="15"/>
      <c r="PRO527" s="15"/>
      <c r="PRP527" s="15"/>
      <c r="PRQ527" s="15"/>
      <c r="PRR527" s="15"/>
      <c r="PRS527" s="15"/>
      <c r="PRT527" s="15"/>
      <c r="PRU527" s="15"/>
      <c r="PRV527" s="15"/>
      <c r="PRW527" s="15"/>
      <c r="PRX527" s="15"/>
      <c r="PRY527" s="15"/>
      <c r="PRZ527" s="15"/>
      <c r="PSA527" s="15"/>
      <c r="PSB527" s="15"/>
      <c r="PSC527" s="15"/>
      <c r="PSD527" s="15"/>
      <c r="PSE527" s="15"/>
      <c r="PSF527" s="15"/>
      <c r="PSG527" s="15"/>
      <c r="PSH527" s="15"/>
      <c r="PSI527" s="15"/>
      <c r="PSJ527" s="15"/>
      <c r="PSK527" s="15"/>
      <c r="PSL527" s="15"/>
      <c r="PSM527" s="15"/>
      <c r="PSN527" s="15"/>
      <c r="PSO527" s="15"/>
      <c r="PSP527" s="15"/>
      <c r="PSQ527" s="15"/>
      <c r="PSR527" s="15"/>
      <c r="PSS527" s="15"/>
      <c r="PST527" s="15"/>
      <c r="PSU527" s="15"/>
      <c r="PSV527" s="15"/>
      <c r="PSW527" s="15"/>
      <c r="PSX527" s="15"/>
      <c r="PSY527" s="15"/>
      <c r="PSZ527" s="15"/>
      <c r="PTA527" s="15"/>
      <c r="PTB527" s="15"/>
      <c r="PTC527" s="15"/>
      <c r="PTD527" s="15"/>
      <c r="PTE527" s="15"/>
      <c r="PTF527" s="15"/>
      <c r="PTG527" s="15"/>
      <c r="PTH527" s="15"/>
      <c r="PTI527" s="15"/>
      <c r="PTJ527" s="15"/>
      <c r="PTK527" s="15"/>
      <c r="PTL527" s="15"/>
      <c r="PTM527" s="15"/>
      <c r="PTN527" s="15"/>
      <c r="PTO527" s="15"/>
      <c r="PTP527" s="15"/>
      <c r="PTQ527" s="15"/>
      <c r="PTR527" s="15"/>
      <c r="PTS527" s="15"/>
      <c r="PTT527" s="15"/>
      <c r="PTU527" s="15"/>
      <c r="PTV527" s="15"/>
      <c r="PTW527" s="15"/>
      <c r="PTX527" s="15"/>
      <c r="PTY527" s="15"/>
      <c r="PTZ527" s="15"/>
      <c r="PUA527" s="15"/>
      <c r="PUB527" s="15"/>
      <c r="PUC527" s="15"/>
      <c r="PUD527" s="15"/>
      <c r="PUE527" s="15"/>
      <c r="PUF527" s="15"/>
      <c r="PUG527" s="15"/>
      <c r="PUH527" s="15"/>
      <c r="PUI527" s="15"/>
      <c r="PUJ527" s="15"/>
      <c r="PUK527" s="15"/>
      <c r="PUL527" s="15"/>
      <c r="PUM527" s="15"/>
      <c r="PUN527" s="15"/>
      <c r="PUO527" s="15"/>
      <c r="PUP527" s="15"/>
      <c r="PUQ527" s="15"/>
      <c r="PUR527" s="15"/>
      <c r="PUS527" s="15"/>
      <c r="PUT527" s="15"/>
      <c r="PUU527" s="15"/>
      <c r="PUV527" s="15"/>
      <c r="PUW527" s="15"/>
      <c r="PUX527" s="15"/>
      <c r="PUY527" s="15"/>
      <c r="PUZ527" s="15"/>
      <c r="PVA527" s="15"/>
      <c r="PVB527" s="15"/>
      <c r="PVC527" s="15"/>
      <c r="PVD527" s="15"/>
      <c r="PVE527" s="15"/>
      <c r="PVF527" s="15"/>
      <c r="PVG527" s="15"/>
      <c r="PVH527" s="15"/>
      <c r="PVI527" s="15"/>
      <c r="PVJ527" s="15"/>
      <c r="PVK527" s="15"/>
      <c r="PVL527" s="15"/>
      <c r="PVM527" s="15"/>
      <c r="PVN527" s="15"/>
      <c r="PVO527" s="15"/>
      <c r="PVP527" s="15"/>
      <c r="PVQ527" s="15"/>
      <c r="PVR527" s="15"/>
      <c r="PVS527" s="15"/>
      <c r="PVT527" s="15"/>
      <c r="PVU527" s="15"/>
      <c r="PVV527" s="15"/>
      <c r="PVW527" s="15"/>
      <c r="PVX527" s="15"/>
      <c r="PVY527" s="15"/>
      <c r="PVZ527" s="15"/>
      <c r="PWA527" s="15"/>
      <c r="PWB527" s="15"/>
      <c r="PWC527" s="15"/>
      <c r="PWD527" s="15"/>
      <c r="PWE527" s="15"/>
      <c r="PWF527" s="15"/>
      <c r="PWG527" s="15"/>
      <c r="PWH527" s="15"/>
      <c r="PWI527" s="15"/>
      <c r="PWJ527" s="15"/>
      <c r="PWK527" s="15"/>
      <c r="PWL527" s="15"/>
      <c r="PWM527" s="15"/>
      <c r="PWN527" s="15"/>
      <c r="PWO527" s="15"/>
      <c r="PWP527" s="15"/>
      <c r="PWQ527" s="15"/>
      <c r="PWR527" s="15"/>
      <c r="PWS527" s="15"/>
      <c r="PWT527" s="15"/>
      <c r="PWU527" s="15"/>
      <c r="PWV527" s="15"/>
      <c r="PWW527" s="15"/>
      <c r="PWX527" s="15"/>
      <c r="PWY527" s="15"/>
      <c r="PWZ527" s="15"/>
      <c r="PXA527" s="15"/>
      <c r="PXB527" s="15"/>
      <c r="PXC527" s="15"/>
      <c r="PXD527" s="15"/>
      <c r="PXE527" s="15"/>
      <c r="PXF527" s="15"/>
      <c r="PXG527" s="15"/>
      <c r="PXH527" s="15"/>
      <c r="PXI527" s="15"/>
      <c r="PXJ527" s="15"/>
      <c r="PXK527" s="15"/>
      <c r="PXL527" s="15"/>
      <c r="PXM527" s="15"/>
      <c r="PXN527" s="15"/>
      <c r="PXO527" s="15"/>
      <c r="PXP527" s="15"/>
      <c r="PXQ527" s="15"/>
      <c r="PXR527" s="15"/>
      <c r="PXS527" s="15"/>
      <c r="PXT527" s="15"/>
      <c r="PXU527" s="15"/>
      <c r="PXV527" s="15"/>
      <c r="PXW527" s="15"/>
      <c r="PXX527" s="15"/>
      <c r="PXY527" s="15"/>
      <c r="PXZ527" s="15"/>
      <c r="PYA527" s="15"/>
      <c r="PYB527" s="15"/>
      <c r="PYC527" s="15"/>
      <c r="PYD527" s="15"/>
      <c r="PYE527" s="15"/>
      <c r="PYF527" s="15"/>
      <c r="PYG527" s="15"/>
      <c r="PYH527" s="15"/>
      <c r="PYI527" s="15"/>
      <c r="PYJ527" s="15"/>
      <c r="PYK527" s="15"/>
      <c r="PYL527" s="15"/>
      <c r="PYM527" s="15"/>
      <c r="PYN527" s="15"/>
      <c r="PYO527" s="15"/>
      <c r="PYP527" s="15"/>
      <c r="PYQ527" s="15"/>
      <c r="PYR527" s="15"/>
      <c r="PYS527" s="15"/>
      <c r="PYT527" s="15"/>
      <c r="PYU527" s="15"/>
      <c r="PYV527" s="15"/>
      <c r="PYW527" s="15"/>
      <c r="PYX527" s="15"/>
      <c r="PYY527" s="15"/>
      <c r="PYZ527" s="15"/>
      <c r="PZA527" s="15"/>
      <c r="PZB527" s="15"/>
      <c r="PZC527" s="15"/>
      <c r="PZD527" s="15"/>
      <c r="PZE527" s="15"/>
      <c r="PZF527" s="15"/>
      <c r="PZG527" s="15"/>
      <c r="PZH527" s="15"/>
      <c r="PZI527" s="15"/>
      <c r="PZJ527" s="15"/>
      <c r="PZK527" s="15"/>
      <c r="PZL527" s="15"/>
      <c r="PZM527" s="15"/>
      <c r="PZN527" s="15"/>
      <c r="PZO527" s="15"/>
      <c r="PZP527" s="15"/>
      <c r="PZQ527" s="15"/>
      <c r="PZR527" s="15"/>
      <c r="PZS527" s="15"/>
      <c r="PZT527" s="15"/>
      <c r="PZU527" s="15"/>
      <c r="PZV527" s="15"/>
      <c r="PZW527" s="15"/>
      <c r="PZX527" s="15"/>
      <c r="PZY527" s="15"/>
      <c r="PZZ527" s="15"/>
      <c r="QAA527" s="15"/>
      <c r="QAB527" s="15"/>
      <c r="QAC527" s="15"/>
      <c r="QAD527" s="15"/>
      <c r="QAE527" s="15"/>
      <c r="QAF527" s="15"/>
      <c r="QAG527" s="15"/>
      <c r="QAH527" s="15"/>
      <c r="QAI527" s="15"/>
      <c r="QAJ527" s="15"/>
      <c r="QAK527" s="15"/>
      <c r="QAL527" s="15"/>
      <c r="QAM527" s="15"/>
      <c r="QAN527" s="15"/>
      <c r="QAO527" s="15"/>
      <c r="QAP527" s="15"/>
      <c r="QAQ527" s="15"/>
      <c r="QAR527" s="15"/>
      <c r="QAS527" s="15"/>
      <c r="QAT527" s="15"/>
      <c r="QAU527" s="15"/>
      <c r="QAV527" s="15"/>
      <c r="QAW527" s="15"/>
      <c r="QAX527" s="15"/>
      <c r="QAY527" s="15"/>
      <c r="QAZ527" s="15"/>
      <c r="QBA527" s="15"/>
      <c r="QBB527" s="15"/>
      <c r="QBC527" s="15"/>
      <c r="QBD527" s="15"/>
      <c r="QBE527" s="15"/>
      <c r="QBF527" s="15"/>
      <c r="QBG527" s="15"/>
      <c r="QBH527" s="15"/>
      <c r="QBI527" s="15"/>
      <c r="QBJ527" s="15"/>
      <c r="QBK527" s="15"/>
      <c r="QBL527" s="15"/>
      <c r="QBM527" s="15"/>
      <c r="QBN527" s="15"/>
      <c r="QBO527" s="15"/>
      <c r="QBP527" s="15"/>
      <c r="QBQ527" s="15"/>
      <c r="QBR527" s="15"/>
      <c r="QBS527" s="15"/>
      <c r="QBT527" s="15"/>
      <c r="QBU527" s="15"/>
      <c r="QBV527" s="15"/>
      <c r="QBW527" s="15"/>
      <c r="QBX527" s="15"/>
      <c r="QBY527" s="15"/>
      <c r="QBZ527" s="15"/>
      <c r="QCA527" s="15"/>
      <c r="QCB527" s="15"/>
      <c r="QCC527" s="15"/>
      <c r="QCD527" s="15"/>
      <c r="QCE527" s="15"/>
      <c r="QCF527" s="15"/>
      <c r="QCG527" s="15"/>
      <c r="QCH527" s="15"/>
      <c r="QCI527" s="15"/>
      <c r="QCJ527" s="15"/>
      <c r="QCK527" s="15"/>
      <c r="QCL527" s="15"/>
      <c r="QCM527" s="15"/>
      <c r="QCN527" s="15"/>
      <c r="QCO527" s="15"/>
      <c r="QCP527" s="15"/>
      <c r="QCQ527" s="15"/>
      <c r="QCR527" s="15"/>
      <c r="QCS527" s="15"/>
      <c r="QCT527" s="15"/>
      <c r="QCU527" s="15"/>
      <c r="QCV527" s="15"/>
      <c r="QCW527" s="15"/>
      <c r="QCX527" s="15"/>
      <c r="QCY527" s="15"/>
      <c r="QCZ527" s="15"/>
      <c r="QDA527" s="15"/>
      <c r="QDB527" s="15"/>
      <c r="QDC527" s="15"/>
      <c r="QDD527" s="15"/>
      <c r="QDE527" s="15"/>
      <c r="QDF527" s="15"/>
      <c r="QDG527" s="15"/>
      <c r="QDH527" s="15"/>
      <c r="QDI527" s="15"/>
      <c r="QDJ527" s="15"/>
      <c r="QDK527" s="15"/>
      <c r="QDL527" s="15"/>
      <c r="QDM527" s="15"/>
      <c r="QDN527" s="15"/>
      <c r="QDO527" s="15"/>
      <c r="QDP527" s="15"/>
      <c r="QDQ527" s="15"/>
      <c r="QDR527" s="15"/>
      <c r="QDS527" s="15"/>
      <c r="QDT527" s="15"/>
      <c r="QDU527" s="15"/>
      <c r="QDV527" s="15"/>
      <c r="QDW527" s="15"/>
      <c r="QDX527" s="15"/>
      <c r="QDY527" s="15"/>
      <c r="QDZ527" s="15"/>
      <c r="QEA527" s="15"/>
      <c r="QEB527" s="15"/>
      <c r="QEC527" s="15"/>
      <c r="QED527" s="15"/>
      <c r="QEE527" s="15"/>
      <c r="QEF527" s="15"/>
      <c r="QEG527" s="15"/>
      <c r="QEH527" s="15"/>
      <c r="QEI527" s="15"/>
      <c r="QEJ527" s="15"/>
      <c r="QEK527" s="15"/>
      <c r="QEL527" s="15"/>
      <c r="QEM527" s="15"/>
      <c r="QEN527" s="15"/>
      <c r="QEO527" s="15"/>
      <c r="QEP527" s="15"/>
      <c r="QEQ527" s="15"/>
      <c r="QER527" s="15"/>
      <c r="QES527" s="15"/>
      <c r="QET527" s="15"/>
      <c r="QEU527" s="15"/>
      <c r="QEV527" s="15"/>
      <c r="QEW527" s="15"/>
      <c r="QEX527" s="15"/>
      <c r="QEY527" s="15"/>
      <c r="QEZ527" s="15"/>
      <c r="QFA527" s="15"/>
      <c r="QFB527" s="15"/>
      <c r="QFC527" s="15"/>
      <c r="QFD527" s="15"/>
      <c r="QFE527" s="15"/>
      <c r="QFF527" s="15"/>
      <c r="QFG527" s="15"/>
      <c r="QFH527" s="15"/>
      <c r="QFI527" s="15"/>
      <c r="QFJ527" s="15"/>
      <c r="QFK527" s="15"/>
      <c r="QFL527" s="15"/>
      <c r="QFM527" s="15"/>
      <c r="QFN527" s="15"/>
      <c r="QFO527" s="15"/>
      <c r="QFP527" s="15"/>
      <c r="QFQ527" s="15"/>
      <c r="QFR527" s="15"/>
      <c r="QFS527" s="15"/>
      <c r="QFT527" s="15"/>
      <c r="QFU527" s="15"/>
      <c r="QFV527" s="15"/>
      <c r="QFW527" s="15"/>
      <c r="QFX527" s="15"/>
      <c r="QFY527" s="15"/>
      <c r="QFZ527" s="15"/>
      <c r="QGA527" s="15"/>
      <c r="QGB527" s="15"/>
      <c r="QGC527" s="15"/>
      <c r="QGD527" s="15"/>
      <c r="QGE527" s="15"/>
      <c r="QGF527" s="15"/>
      <c r="QGG527" s="15"/>
      <c r="QGH527" s="15"/>
      <c r="QGI527" s="15"/>
      <c r="QGJ527" s="15"/>
      <c r="QGK527" s="15"/>
      <c r="QGL527" s="15"/>
      <c r="QGM527" s="15"/>
      <c r="QGN527" s="15"/>
      <c r="QGO527" s="15"/>
      <c r="QGP527" s="15"/>
      <c r="QGQ527" s="15"/>
      <c r="QGR527" s="15"/>
      <c r="QGS527" s="15"/>
      <c r="QGT527" s="15"/>
      <c r="QGU527" s="15"/>
      <c r="QGV527" s="15"/>
      <c r="QGW527" s="15"/>
      <c r="QGX527" s="15"/>
      <c r="QGY527" s="15"/>
      <c r="QGZ527" s="15"/>
      <c r="QHA527" s="15"/>
      <c r="QHB527" s="15"/>
      <c r="QHC527" s="15"/>
      <c r="QHD527" s="15"/>
      <c r="QHE527" s="15"/>
      <c r="QHF527" s="15"/>
      <c r="QHG527" s="15"/>
      <c r="QHH527" s="15"/>
      <c r="QHI527" s="15"/>
      <c r="QHJ527" s="15"/>
      <c r="QHK527" s="15"/>
      <c r="QHL527" s="15"/>
      <c r="QHM527" s="15"/>
      <c r="QHN527" s="15"/>
      <c r="QHO527" s="15"/>
      <c r="QHP527" s="15"/>
      <c r="QHQ527" s="15"/>
      <c r="QHR527" s="15"/>
      <c r="QHS527" s="15"/>
      <c r="QHT527" s="15"/>
      <c r="QHU527" s="15"/>
      <c r="QHV527" s="15"/>
      <c r="QHW527" s="15"/>
      <c r="QHX527" s="15"/>
      <c r="QHY527" s="15"/>
      <c r="QHZ527" s="15"/>
      <c r="QIA527" s="15"/>
      <c r="QIB527" s="15"/>
      <c r="QIC527" s="15"/>
      <c r="QID527" s="15"/>
      <c r="QIE527" s="15"/>
      <c r="QIF527" s="15"/>
      <c r="QIG527" s="15"/>
      <c r="QIH527" s="15"/>
      <c r="QII527" s="15"/>
      <c r="QIJ527" s="15"/>
      <c r="QIK527" s="15"/>
      <c r="QIL527" s="15"/>
      <c r="QIM527" s="15"/>
      <c r="QIN527" s="15"/>
      <c r="QIO527" s="15"/>
      <c r="QIP527" s="15"/>
      <c r="QIQ527" s="15"/>
      <c r="QIR527" s="15"/>
      <c r="QIS527" s="15"/>
      <c r="QIT527" s="15"/>
      <c r="QIU527" s="15"/>
      <c r="QIV527" s="15"/>
      <c r="QIW527" s="15"/>
      <c r="QIX527" s="15"/>
      <c r="QIY527" s="15"/>
      <c r="QIZ527" s="15"/>
      <c r="QJA527" s="15"/>
      <c r="QJB527" s="15"/>
      <c r="QJC527" s="15"/>
      <c r="QJD527" s="15"/>
      <c r="QJE527" s="15"/>
      <c r="QJF527" s="15"/>
      <c r="QJG527" s="15"/>
      <c r="QJH527" s="15"/>
      <c r="QJI527" s="15"/>
      <c r="QJJ527" s="15"/>
      <c r="QJK527" s="15"/>
      <c r="QJL527" s="15"/>
      <c r="QJM527" s="15"/>
      <c r="QJN527" s="15"/>
      <c r="QJO527" s="15"/>
      <c r="QJP527" s="15"/>
      <c r="QJQ527" s="15"/>
      <c r="QJR527" s="15"/>
      <c r="QJS527" s="15"/>
      <c r="QJT527" s="15"/>
      <c r="QJU527" s="15"/>
      <c r="QJV527" s="15"/>
      <c r="QJW527" s="15"/>
      <c r="QJX527" s="15"/>
      <c r="QJY527" s="15"/>
      <c r="QJZ527" s="15"/>
      <c r="QKA527" s="15"/>
      <c r="QKB527" s="15"/>
      <c r="QKC527" s="15"/>
      <c r="QKD527" s="15"/>
      <c r="QKE527" s="15"/>
      <c r="QKF527" s="15"/>
      <c r="QKG527" s="15"/>
      <c r="QKH527" s="15"/>
      <c r="QKI527" s="15"/>
      <c r="QKJ527" s="15"/>
      <c r="QKK527" s="15"/>
      <c r="QKL527" s="15"/>
      <c r="QKM527" s="15"/>
      <c r="QKN527" s="15"/>
      <c r="QKO527" s="15"/>
      <c r="QKP527" s="15"/>
      <c r="QKQ527" s="15"/>
      <c r="QKR527" s="15"/>
      <c r="QKS527" s="15"/>
      <c r="QKT527" s="15"/>
      <c r="QKU527" s="15"/>
      <c r="QKV527" s="15"/>
      <c r="QKW527" s="15"/>
      <c r="QKX527" s="15"/>
      <c r="QKY527" s="15"/>
      <c r="QKZ527" s="15"/>
      <c r="QLA527" s="15"/>
      <c r="QLB527" s="15"/>
      <c r="QLC527" s="15"/>
      <c r="QLD527" s="15"/>
      <c r="QLE527" s="15"/>
      <c r="QLF527" s="15"/>
      <c r="QLG527" s="15"/>
      <c r="QLH527" s="15"/>
      <c r="QLI527" s="15"/>
      <c r="QLJ527" s="15"/>
      <c r="QLK527" s="15"/>
      <c r="QLL527" s="15"/>
      <c r="QLM527" s="15"/>
      <c r="QLN527" s="15"/>
      <c r="QLO527" s="15"/>
      <c r="QLP527" s="15"/>
      <c r="QLQ527" s="15"/>
      <c r="QLR527" s="15"/>
      <c r="QLS527" s="15"/>
      <c r="QLT527" s="15"/>
      <c r="QLU527" s="15"/>
      <c r="QLV527" s="15"/>
      <c r="QLW527" s="15"/>
      <c r="QLX527" s="15"/>
      <c r="QLY527" s="15"/>
      <c r="QLZ527" s="15"/>
      <c r="QMA527" s="15"/>
      <c r="QMB527" s="15"/>
      <c r="QMC527" s="15"/>
      <c r="QMD527" s="15"/>
      <c r="QME527" s="15"/>
      <c r="QMF527" s="15"/>
      <c r="QMG527" s="15"/>
      <c r="QMH527" s="15"/>
      <c r="QMI527" s="15"/>
      <c r="QMJ527" s="15"/>
      <c r="QMK527" s="15"/>
      <c r="QML527" s="15"/>
      <c r="QMM527" s="15"/>
      <c r="QMN527" s="15"/>
      <c r="QMO527" s="15"/>
      <c r="QMP527" s="15"/>
      <c r="QMQ527" s="15"/>
      <c r="QMR527" s="15"/>
      <c r="QMS527" s="15"/>
      <c r="QMT527" s="15"/>
      <c r="QMU527" s="15"/>
      <c r="QMV527" s="15"/>
      <c r="QMW527" s="15"/>
      <c r="QMX527" s="15"/>
      <c r="QMY527" s="15"/>
      <c r="QMZ527" s="15"/>
      <c r="QNA527" s="15"/>
      <c r="QNB527" s="15"/>
      <c r="QNC527" s="15"/>
      <c r="QND527" s="15"/>
      <c r="QNE527" s="15"/>
      <c r="QNF527" s="15"/>
      <c r="QNG527" s="15"/>
      <c r="QNH527" s="15"/>
      <c r="QNI527" s="15"/>
      <c r="QNJ527" s="15"/>
      <c r="QNK527" s="15"/>
      <c r="QNL527" s="15"/>
      <c r="QNM527" s="15"/>
      <c r="QNN527" s="15"/>
      <c r="QNO527" s="15"/>
      <c r="QNP527" s="15"/>
      <c r="QNQ527" s="15"/>
      <c r="QNR527" s="15"/>
      <c r="QNS527" s="15"/>
      <c r="QNT527" s="15"/>
      <c r="QNU527" s="15"/>
      <c r="QNV527" s="15"/>
      <c r="QNW527" s="15"/>
      <c r="QNX527" s="15"/>
      <c r="QNY527" s="15"/>
      <c r="QNZ527" s="15"/>
      <c r="QOA527" s="15"/>
      <c r="QOB527" s="15"/>
      <c r="QOC527" s="15"/>
      <c r="QOD527" s="15"/>
      <c r="QOE527" s="15"/>
      <c r="QOF527" s="15"/>
      <c r="QOG527" s="15"/>
      <c r="QOH527" s="15"/>
      <c r="QOI527" s="15"/>
      <c r="QOJ527" s="15"/>
      <c r="QOK527" s="15"/>
      <c r="QOL527" s="15"/>
      <c r="QOM527" s="15"/>
      <c r="QON527" s="15"/>
      <c r="QOO527" s="15"/>
      <c r="QOP527" s="15"/>
      <c r="QOQ527" s="15"/>
      <c r="QOR527" s="15"/>
      <c r="QOS527" s="15"/>
      <c r="QOT527" s="15"/>
      <c r="QOU527" s="15"/>
      <c r="QOV527" s="15"/>
      <c r="QOW527" s="15"/>
      <c r="QOX527" s="15"/>
      <c r="QOY527" s="15"/>
      <c r="QOZ527" s="15"/>
      <c r="QPA527" s="15"/>
      <c r="QPB527" s="15"/>
      <c r="QPC527" s="15"/>
      <c r="QPD527" s="15"/>
      <c r="QPE527" s="15"/>
      <c r="QPF527" s="15"/>
      <c r="QPG527" s="15"/>
      <c r="QPH527" s="15"/>
      <c r="QPI527" s="15"/>
      <c r="QPJ527" s="15"/>
      <c r="QPK527" s="15"/>
      <c r="QPL527" s="15"/>
      <c r="QPM527" s="15"/>
      <c r="QPN527" s="15"/>
      <c r="QPO527" s="15"/>
      <c r="QPP527" s="15"/>
      <c r="QPQ527" s="15"/>
      <c r="QPR527" s="15"/>
      <c r="QPS527" s="15"/>
      <c r="QPT527" s="15"/>
      <c r="QPU527" s="15"/>
      <c r="QPV527" s="15"/>
      <c r="QPW527" s="15"/>
      <c r="QPX527" s="15"/>
      <c r="QPY527" s="15"/>
      <c r="QPZ527" s="15"/>
      <c r="QQA527" s="15"/>
      <c r="QQB527" s="15"/>
      <c r="QQC527" s="15"/>
      <c r="QQD527" s="15"/>
      <c r="QQE527" s="15"/>
      <c r="QQF527" s="15"/>
      <c r="QQG527" s="15"/>
      <c r="QQH527" s="15"/>
      <c r="QQI527" s="15"/>
      <c r="QQJ527" s="15"/>
      <c r="QQK527" s="15"/>
      <c r="QQL527" s="15"/>
      <c r="QQM527" s="15"/>
      <c r="QQN527" s="15"/>
      <c r="QQO527" s="15"/>
      <c r="QQP527" s="15"/>
      <c r="QQQ527" s="15"/>
      <c r="QQR527" s="15"/>
      <c r="QQS527" s="15"/>
      <c r="QQT527" s="15"/>
      <c r="QQU527" s="15"/>
      <c r="QQV527" s="15"/>
      <c r="QQW527" s="15"/>
      <c r="QQX527" s="15"/>
      <c r="QQY527" s="15"/>
      <c r="QQZ527" s="15"/>
      <c r="QRA527" s="15"/>
      <c r="QRB527" s="15"/>
      <c r="QRC527" s="15"/>
      <c r="QRD527" s="15"/>
      <c r="QRE527" s="15"/>
      <c r="QRF527" s="15"/>
      <c r="QRG527" s="15"/>
      <c r="QRH527" s="15"/>
      <c r="QRI527" s="15"/>
      <c r="QRJ527" s="15"/>
      <c r="QRK527" s="15"/>
      <c r="QRL527" s="15"/>
      <c r="QRM527" s="15"/>
      <c r="QRN527" s="15"/>
      <c r="QRO527" s="15"/>
      <c r="QRP527" s="15"/>
      <c r="QRQ527" s="15"/>
      <c r="QRR527" s="15"/>
      <c r="QRS527" s="15"/>
      <c r="QRT527" s="15"/>
      <c r="QRU527" s="15"/>
      <c r="QRV527" s="15"/>
      <c r="QRW527" s="15"/>
      <c r="QRX527" s="15"/>
      <c r="QRY527" s="15"/>
      <c r="QRZ527" s="15"/>
      <c r="QSA527" s="15"/>
      <c r="QSB527" s="15"/>
      <c r="QSC527" s="15"/>
      <c r="QSD527" s="15"/>
      <c r="QSE527" s="15"/>
      <c r="QSF527" s="15"/>
      <c r="QSG527" s="15"/>
      <c r="QSH527" s="15"/>
      <c r="QSI527" s="15"/>
      <c r="QSJ527" s="15"/>
      <c r="QSK527" s="15"/>
      <c r="QSL527" s="15"/>
      <c r="QSM527" s="15"/>
      <c r="QSN527" s="15"/>
      <c r="QSO527" s="15"/>
      <c r="QSP527" s="15"/>
      <c r="QSQ527" s="15"/>
      <c r="QSR527" s="15"/>
      <c r="QSS527" s="15"/>
      <c r="QST527" s="15"/>
      <c r="QSU527" s="15"/>
      <c r="QSV527" s="15"/>
      <c r="QSW527" s="15"/>
      <c r="QSX527" s="15"/>
      <c r="QSY527" s="15"/>
      <c r="QSZ527" s="15"/>
      <c r="QTA527" s="15"/>
      <c r="QTB527" s="15"/>
      <c r="QTC527" s="15"/>
      <c r="QTD527" s="15"/>
      <c r="QTE527" s="15"/>
      <c r="QTF527" s="15"/>
      <c r="QTG527" s="15"/>
      <c r="QTH527" s="15"/>
      <c r="QTI527" s="15"/>
      <c r="QTJ527" s="15"/>
      <c r="QTK527" s="15"/>
      <c r="QTL527" s="15"/>
      <c r="QTM527" s="15"/>
      <c r="QTN527" s="15"/>
      <c r="QTO527" s="15"/>
      <c r="QTP527" s="15"/>
      <c r="QTQ527" s="15"/>
      <c r="QTR527" s="15"/>
      <c r="QTS527" s="15"/>
      <c r="QTT527" s="15"/>
      <c r="QTU527" s="15"/>
      <c r="QTV527" s="15"/>
      <c r="QTW527" s="15"/>
      <c r="QTX527" s="15"/>
      <c r="QTY527" s="15"/>
      <c r="QTZ527" s="15"/>
      <c r="QUA527" s="15"/>
      <c r="QUB527" s="15"/>
      <c r="QUC527" s="15"/>
      <c r="QUD527" s="15"/>
      <c r="QUE527" s="15"/>
      <c r="QUF527" s="15"/>
      <c r="QUG527" s="15"/>
      <c r="QUH527" s="15"/>
      <c r="QUI527" s="15"/>
      <c r="QUJ527" s="15"/>
      <c r="QUK527" s="15"/>
      <c r="QUL527" s="15"/>
      <c r="QUM527" s="15"/>
      <c r="QUN527" s="15"/>
      <c r="QUO527" s="15"/>
      <c r="QUP527" s="15"/>
      <c r="QUQ527" s="15"/>
      <c r="QUR527" s="15"/>
      <c r="QUS527" s="15"/>
      <c r="QUT527" s="15"/>
      <c r="QUU527" s="15"/>
      <c r="QUV527" s="15"/>
      <c r="QUW527" s="15"/>
      <c r="QUX527" s="15"/>
      <c r="QUY527" s="15"/>
      <c r="QUZ527" s="15"/>
      <c r="QVA527" s="15"/>
      <c r="QVB527" s="15"/>
      <c r="QVC527" s="15"/>
      <c r="QVD527" s="15"/>
      <c r="QVE527" s="15"/>
      <c r="QVF527" s="15"/>
      <c r="QVG527" s="15"/>
      <c r="QVH527" s="15"/>
      <c r="QVI527" s="15"/>
      <c r="QVJ527" s="15"/>
      <c r="QVK527" s="15"/>
      <c r="QVL527" s="15"/>
      <c r="QVM527" s="15"/>
      <c r="QVN527" s="15"/>
      <c r="QVO527" s="15"/>
      <c r="QVP527" s="15"/>
      <c r="QVQ527" s="15"/>
      <c r="QVR527" s="15"/>
      <c r="QVS527" s="15"/>
      <c r="QVT527" s="15"/>
      <c r="QVU527" s="15"/>
      <c r="QVV527" s="15"/>
      <c r="QVW527" s="15"/>
      <c r="QVX527" s="15"/>
      <c r="QVY527" s="15"/>
      <c r="QVZ527" s="15"/>
      <c r="QWA527" s="15"/>
      <c r="QWB527" s="15"/>
      <c r="QWC527" s="15"/>
      <c r="QWD527" s="15"/>
      <c r="QWE527" s="15"/>
      <c r="QWF527" s="15"/>
      <c r="QWG527" s="15"/>
      <c r="QWH527" s="15"/>
      <c r="QWI527" s="15"/>
      <c r="QWJ527" s="15"/>
      <c r="QWK527" s="15"/>
      <c r="QWL527" s="15"/>
      <c r="QWM527" s="15"/>
      <c r="QWN527" s="15"/>
      <c r="QWO527" s="15"/>
      <c r="QWP527" s="15"/>
      <c r="QWQ527" s="15"/>
      <c r="QWR527" s="15"/>
      <c r="QWS527" s="15"/>
      <c r="QWT527" s="15"/>
      <c r="QWU527" s="15"/>
      <c r="QWV527" s="15"/>
      <c r="QWW527" s="15"/>
      <c r="QWX527" s="15"/>
      <c r="QWY527" s="15"/>
      <c r="QWZ527" s="15"/>
      <c r="QXA527" s="15"/>
      <c r="QXB527" s="15"/>
      <c r="QXC527" s="15"/>
      <c r="QXD527" s="15"/>
      <c r="QXE527" s="15"/>
      <c r="QXF527" s="15"/>
      <c r="QXG527" s="15"/>
      <c r="QXH527" s="15"/>
      <c r="QXI527" s="15"/>
      <c r="QXJ527" s="15"/>
      <c r="QXK527" s="15"/>
      <c r="QXL527" s="15"/>
      <c r="QXM527" s="15"/>
      <c r="QXN527" s="15"/>
      <c r="QXO527" s="15"/>
      <c r="QXP527" s="15"/>
      <c r="QXQ527" s="15"/>
      <c r="QXR527" s="15"/>
      <c r="QXS527" s="15"/>
      <c r="QXT527" s="15"/>
      <c r="QXU527" s="15"/>
      <c r="QXV527" s="15"/>
      <c r="QXW527" s="15"/>
      <c r="QXX527" s="15"/>
      <c r="QXY527" s="15"/>
      <c r="QXZ527" s="15"/>
      <c r="QYA527" s="15"/>
      <c r="QYB527" s="15"/>
      <c r="QYC527" s="15"/>
      <c r="QYD527" s="15"/>
      <c r="QYE527" s="15"/>
      <c r="QYF527" s="15"/>
      <c r="QYG527" s="15"/>
      <c r="QYH527" s="15"/>
      <c r="QYI527" s="15"/>
      <c r="QYJ527" s="15"/>
      <c r="QYK527" s="15"/>
      <c r="QYL527" s="15"/>
      <c r="QYM527" s="15"/>
      <c r="QYN527" s="15"/>
      <c r="QYO527" s="15"/>
      <c r="QYP527" s="15"/>
      <c r="QYQ527" s="15"/>
      <c r="QYR527" s="15"/>
      <c r="QYS527" s="15"/>
      <c r="QYT527" s="15"/>
      <c r="QYU527" s="15"/>
      <c r="QYV527" s="15"/>
      <c r="QYW527" s="15"/>
      <c r="QYX527" s="15"/>
      <c r="QYY527" s="15"/>
      <c r="QYZ527" s="15"/>
      <c r="QZA527" s="15"/>
      <c r="QZB527" s="15"/>
      <c r="QZC527" s="15"/>
      <c r="QZD527" s="15"/>
      <c r="QZE527" s="15"/>
      <c r="QZF527" s="15"/>
      <c r="QZG527" s="15"/>
      <c r="QZH527" s="15"/>
      <c r="QZI527" s="15"/>
      <c r="QZJ527" s="15"/>
      <c r="QZK527" s="15"/>
      <c r="QZL527" s="15"/>
      <c r="QZM527" s="15"/>
      <c r="QZN527" s="15"/>
      <c r="QZO527" s="15"/>
      <c r="QZP527" s="15"/>
      <c r="QZQ527" s="15"/>
      <c r="QZR527" s="15"/>
      <c r="QZS527" s="15"/>
      <c r="QZT527" s="15"/>
      <c r="QZU527" s="15"/>
      <c r="QZV527" s="15"/>
      <c r="QZW527" s="15"/>
      <c r="QZX527" s="15"/>
      <c r="QZY527" s="15"/>
      <c r="QZZ527" s="15"/>
      <c r="RAA527" s="15"/>
      <c r="RAB527" s="15"/>
      <c r="RAC527" s="15"/>
      <c r="RAD527" s="15"/>
      <c r="RAE527" s="15"/>
      <c r="RAF527" s="15"/>
      <c r="RAG527" s="15"/>
      <c r="RAH527" s="15"/>
      <c r="RAI527" s="15"/>
      <c r="RAJ527" s="15"/>
      <c r="RAK527" s="15"/>
      <c r="RAL527" s="15"/>
      <c r="RAM527" s="15"/>
      <c r="RAN527" s="15"/>
      <c r="RAO527" s="15"/>
      <c r="RAP527" s="15"/>
      <c r="RAQ527" s="15"/>
      <c r="RAR527" s="15"/>
      <c r="RAS527" s="15"/>
      <c r="RAT527" s="15"/>
      <c r="RAU527" s="15"/>
      <c r="RAV527" s="15"/>
      <c r="RAW527" s="15"/>
      <c r="RAX527" s="15"/>
      <c r="RAY527" s="15"/>
      <c r="RAZ527" s="15"/>
      <c r="RBA527" s="15"/>
      <c r="RBB527" s="15"/>
      <c r="RBC527" s="15"/>
      <c r="RBD527" s="15"/>
      <c r="RBE527" s="15"/>
      <c r="RBF527" s="15"/>
      <c r="RBG527" s="15"/>
      <c r="RBH527" s="15"/>
      <c r="RBI527" s="15"/>
      <c r="RBJ527" s="15"/>
      <c r="RBK527" s="15"/>
      <c r="RBL527" s="15"/>
      <c r="RBM527" s="15"/>
      <c r="RBN527" s="15"/>
      <c r="RBO527" s="15"/>
      <c r="RBP527" s="15"/>
      <c r="RBQ527" s="15"/>
      <c r="RBR527" s="15"/>
      <c r="RBS527" s="15"/>
      <c r="RBT527" s="15"/>
      <c r="RBU527" s="15"/>
      <c r="RBV527" s="15"/>
      <c r="RBW527" s="15"/>
      <c r="RBX527" s="15"/>
      <c r="RBY527" s="15"/>
      <c r="RBZ527" s="15"/>
      <c r="RCA527" s="15"/>
      <c r="RCB527" s="15"/>
      <c r="RCC527" s="15"/>
      <c r="RCD527" s="15"/>
      <c r="RCE527" s="15"/>
      <c r="RCF527" s="15"/>
      <c r="RCG527" s="15"/>
      <c r="RCH527" s="15"/>
      <c r="RCI527" s="15"/>
      <c r="RCJ527" s="15"/>
      <c r="RCK527" s="15"/>
      <c r="RCL527" s="15"/>
      <c r="RCM527" s="15"/>
      <c r="RCN527" s="15"/>
      <c r="RCO527" s="15"/>
      <c r="RCP527" s="15"/>
      <c r="RCQ527" s="15"/>
      <c r="RCR527" s="15"/>
      <c r="RCS527" s="15"/>
      <c r="RCT527" s="15"/>
      <c r="RCU527" s="15"/>
      <c r="RCV527" s="15"/>
      <c r="RCW527" s="15"/>
      <c r="RCX527" s="15"/>
      <c r="RCY527" s="15"/>
      <c r="RCZ527" s="15"/>
      <c r="RDA527" s="15"/>
      <c r="RDB527" s="15"/>
      <c r="RDC527" s="15"/>
      <c r="RDD527" s="15"/>
      <c r="RDE527" s="15"/>
      <c r="RDF527" s="15"/>
      <c r="RDG527" s="15"/>
      <c r="RDH527" s="15"/>
      <c r="RDI527" s="15"/>
      <c r="RDJ527" s="15"/>
      <c r="RDK527" s="15"/>
      <c r="RDL527" s="15"/>
      <c r="RDM527" s="15"/>
      <c r="RDN527" s="15"/>
      <c r="RDO527" s="15"/>
      <c r="RDP527" s="15"/>
      <c r="RDQ527" s="15"/>
      <c r="RDR527" s="15"/>
      <c r="RDS527" s="15"/>
      <c r="RDT527" s="15"/>
      <c r="RDU527" s="15"/>
      <c r="RDV527" s="15"/>
      <c r="RDW527" s="15"/>
      <c r="RDX527" s="15"/>
      <c r="RDY527" s="15"/>
      <c r="RDZ527" s="15"/>
      <c r="REA527" s="15"/>
      <c r="REB527" s="15"/>
      <c r="REC527" s="15"/>
      <c r="RED527" s="15"/>
      <c r="REE527" s="15"/>
      <c r="REF527" s="15"/>
      <c r="REG527" s="15"/>
      <c r="REH527" s="15"/>
      <c r="REI527" s="15"/>
      <c r="REJ527" s="15"/>
      <c r="REK527" s="15"/>
      <c r="REL527" s="15"/>
      <c r="REM527" s="15"/>
      <c r="REN527" s="15"/>
      <c r="REO527" s="15"/>
      <c r="REP527" s="15"/>
      <c r="REQ527" s="15"/>
      <c r="RER527" s="15"/>
      <c r="RES527" s="15"/>
      <c r="RET527" s="15"/>
      <c r="REU527" s="15"/>
      <c r="REV527" s="15"/>
      <c r="REW527" s="15"/>
      <c r="REX527" s="15"/>
      <c r="REY527" s="15"/>
      <c r="REZ527" s="15"/>
      <c r="RFA527" s="15"/>
      <c r="RFB527" s="15"/>
      <c r="RFC527" s="15"/>
      <c r="RFD527" s="15"/>
      <c r="RFE527" s="15"/>
      <c r="RFF527" s="15"/>
      <c r="RFG527" s="15"/>
      <c r="RFH527" s="15"/>
      <c r="RFI527" s="15"/>
      <c r="RFJ527" s="15"/>
      <c r="RFK527" s="15"/>
      <c r="RFL527" s="15"/>
      <c r="RFM527" s="15"/>
      <c r="RFN527" s="15"/>
      <c r="RFO527" s="15"/>
      <c r="RFP527" s="15"/>
      <c r="RFQ527" s="15"/>
      <c r="RFR527" s="15"/>
      <c r="RFS527" s="15"/>
      <c r="RFT527" s="15"/>
      <c r="RFU527" s="15"/>
      <c r="RFV527" s="15"/>
      <c r="RFW527" s="15"/>
      <c r="RFX527" s="15"/>
      <c r="RFY527" s="15"/>
      <c r="RFZ527" s="15"/>
      <c r="RGA527" s="15"/>
      <c r="RGB527" s="15"/>
      <c r="RGC527" s="15"/>
      <c r="RGD527" s="15"/>
      <c r="RGE527" s="15"/>
      <c r="RGF527" s="15"/>
      <c r="RGG527" s="15"/>
      <c r="RGH527" s="15"/>
      <c r="RGI527" s="15"/>
      <c r="RGJ527" s="15"/>
      <c r="RGK527" s="15"/>
      <c r="RGL527" s="15"/>
      <c r="RGM527" s="15"/>
      <c r="RGN527" s="15"/>
      <c r="RGO527" s="15"/>
      <c r="RGP527" s="15"/>
      <c r="RGQ527" s="15"/>
      <c r="RGR527" s="15"/>
      <c r="RGS527" s="15"/>
      <c r="RGT527" s="15"/>
      <c r="RGU527" s="15"/>
      <c r="RGV527" s="15"/>
      <c r="RGW527" s="15"/>
      <c r="RGX527" s="15"/>
      <c r="RGY527" s="15"/>
      <c r="RGZ527" s="15"/>
      <c r="RHA527" s="15"/>
      <c r="RHB527" s="15"/>
      <c r="RHC527" s="15"/>
      <c r="RHD527" s="15"/>
      <c r="RHE527" s="15"/>
      <c r="RHF527" s="15"/>
      <c r="RHG527" s="15"/>
      <c r="RHH527" s="15"/>
      <c r="RHI527" s="15"/>
      <c r="RHJ527" s="15"/>
      <c r="RHK527" s="15"/>
      <c r="RHL527" s="15"/>
      <c r="RHM527" s="15"/>
      <c r="RHN527" s="15"/>
      <c r="RHO527" s="15"/>
      <c r="RHP527" s="15"/>
      <c r="RHQ527" s="15"/>
      <c r="RHR527" s="15"/>
      <c r="RHS527" s="15"/>
      <c r="RHT527" s="15"/>
      <c r="RHU527" s="15"/>
      <c r="RHV527" s="15"/>
      <c r="RHW527" s="15"/>
      <c r="RHX527" s="15"/>
      <c r="RHY527" s="15"/>
      <c r="RHZ527" s="15"/>
      <c r="RIA527" s="15"/>
      <c r="RIB527" s="15"/>
      <c r="RIC527" s="15"/>
      <c r="RID527" s="15"/>
      <c r="RIE527" s="15"/>
      <c r="RIF527" s="15"/>
      <c r="RIG527" s="15"/>
      <c r="RIH527" s="15"/>
      <c r="RII527" s="15"/>
      <c r="RIJ527" s="15"/>
      <c r="RIK527" s="15"/>
      <c r="RIL527" s="15"/>
      <c r="RIM527" s="15"/>
      <c r="RIN527" s="15"/>
      <c r="RIO527" s="15"/>
      <c r="RIP527" s="15"/>
      <c r="RIQ527" s="15"/>
      <c r="RIR527" s="15"/>
      <c r="RIS527" s="15"/>
      <c r="RIT527" s="15"/>
      <c r="RIU527" s="15"/>
      <c r="RIV527" s="15"/>
      <c r="RIW527" s="15"/>
      <c r="RIX527" s="15"/>
      <c r="RIY527" s="15"/>
      <c r="RIZ527" s="15"/>
      <c r="RJA527" s="15"/>
      <c r="RJB527" s="15"/>
      <c r="RJC527" s="15"/>
      <c r="RJD527" s="15"/>
      <c r="RJE527" s="15"/>
      <c r="RJF527" s="15"/>
      <c r="RJG527" s="15"/>
      <c r="RJH527" s="15"/>
      <c r="RJI527" s="15"/>
      <c r="RJJ527" s="15"/>
      <c r="RJK527" s="15"/>
      <c r="RJL527" s="15"/>
      <c r="RJM527" s="15"/>
      <c r="RJN527" s="15"/>
      <c r="RJO527" s="15"/>
      <c r="RJP527" s="15"/>
      <c r="RJQ527" s="15"/>
      <c r="RJR527" s="15"/>
      <c r="RJS527" s="15"/>
      <c r="RJT527" s="15"/>
      <c r="RJU527" s="15"/>
      <c r="RJV527" s="15"/>
      <c r="RJW527" s="15"/>
      <c r="RJX527" s="15"/>
      <c r="RJY527" s="15"/>
      <c r="RJZ527" s="15"/>
      <c r="RKA527" s="15"/>
      <c r="RKB527" s="15"/>
      <c r="RKC527" s="15"/>
      <c r="RKD527" s="15"/>
      <c r="RKE527" s="15"/>
      <c r="RKF527" s="15"/>
      <c r="RKG527" s="15"/>
      <c r="RKH527" s="15"/>
      <c r="RKI527" s="15"/>
      <c r="RKJ527" s="15"/>
      <c r="RKK527" s="15"/>
      <c r="RKL527" s="15"/>
      <c r="RKM527" s="15"/>
      <c r="RKN527" s="15"/>
      <c r="RKO527" s="15"/>
      <c r="RKP527" s="15"/>
      <c r="RKQ527" s="15"/>
      <c r="RKR527" s="15"/>
      <c r="RKS527" s="15"/>
      <c r="RKT527" s="15"/>
      <c r="RKU527" s="15"/>
      <c r="RKV527" s="15"/>
      <c r="RKW527" s="15"/>
      <c r="RKX527" s="15"/>
      <c r="RKY527" s="15"/>
      <c r="RKZ527" s="15"/>
      <c r="RLA527" s="15"/>
      <c r="RLB527" s="15"/>
      <c r="RLC527" s="15"/>
      <c r="RLD527" s="15"/>
      <c r="RLE527" s="15"/>
      <c r="RLF527" s="15"/>
      <c r="RLG527" s="15"/>
      <c r="RLH527" s="15"/>
      <c r="RLI527" s="15"/>
      <c r="RLJ527" s="15"/>
      <c r="RLK527" s="15"/>
      <c r="RLL527" s="15"/>
      <c r="RLM527" s="15"/>
      <c r="RLN527" s="15"/>
      <c r="RLO527" s="15"/>
      <c r="RLP527" s="15"/>
      <c r="RLQ527" s="15"/>
      <c r="RLR527" s="15"/>
      <c r="RLS527" s="15"/>
      <c r="RLT527" s="15"/>
      <c r="RLU527" s="15"/>
      <c r="RLV527" s="15"/>
      <c r="RLW527" s="15"/>
      <c r="RLX527" s="15"/>
      <c r="RLY527" s="15"/>
      <c r="RLZ527" s="15"/>
      <c r="RMA527" s="15"/>
      <c r="RMB527" s="15"/>
      <c r="RMC527" s="15"/>
      <c r="RMD527" s="15"/>
      <c r="RME527" s="15"/>
      <c r="RMF527" s="15"/>
      <c r="RMG527" s="15"/>
      <c r="RMH527" s="15"/>
      <c r="RMI527" s="15"/>
      <c r="RMJ527" s="15"/>
      <c r="RMK527" s="15"/>
      <c r="RML527" s="15"/>
      <c r="RMM527" s="15"/>
      <c r="RMN527" s="15"/>
      <c r="RMO527" s="15"/>
      <c r="RMP527" s="15"/>
      <c r="RMQ527" s="15"/>
      <c r="RMR527" s="15"/>
      <c r="RMS527" s="15"/>
      <c r="RMT527" s="15"/>
      <c r="RMU527" s="15"/>
      <c r="RMV527" s="15"/>
      <c r="RMW527" s="15"/>
      <c r="RMX527" s="15"/>
      <c r="RMY527" s="15"/>
      <c r="RMZ527" s="15"/>
      <c r="RNA527" s="15"/>
      <c r="RNB527" s="15"/>
      <c r="RNC527" s="15"/>
      <c r="RND527" s="15"/>
      <c r="RNE527" s="15"/>
      <c r="RNF527" s="15"/>
      <c r="RNG527" s="15"/>
      <c r="RNH527" s="15"/>
      <c r="RNI527" s="15"/>
      <c r="RNJ527" s="15"/>
      <c r="RNK527" s="15"/>
      <c r="RNL527" s="15"/>
      <c r="RNM527" s="15"/>
      <c r="RNN527" s="15"/>
      <c r="RNO527" s="15"/>
      <c r="RNP527" s="15"/>
      <c r="RNQ527" s="15"/>
      <c r="RNR527" s="15"/>
      <c r="RNS527" s="15"/>
      <c r="RNT527" s="15"/>
      <c r="RNU527" s="15"/>
      <c r="RNV527" s="15"/>
      <c r="RNW527" s="15"/>
      <c r="RNX527" s="15"/>
      <c r="RNY527" s="15"/>
      <c r="RNZ527" s="15"/>
      <c r="ROA527" s="15"/>
      <c r="ROB527" s="15"/>
      <c r="ROC527" s="15"/>
      <c r="ROD527" s="15"/>
      <c r="ROE527" s="15"/>
      <c r="ROF527" s="15"/>
      <c r="ROG527" s="15"/>
      <c r="ROH527" s="15"/>
      <c r="ROI527" s="15"/>
      <c r="ROJ527" s="15"/>
      <c r="ROK527" s="15"/>
      <c r="ROL527" s="15"/>
      <c r="ROM527" s="15"/>
      <c r="RON527" s="15"/>
      <c r="ROO527" s="15"/>
      <c r="ROP527" s="15"/>
      <c r="ROQ527" s="15"/>
      <c r="ROR527" s="15"/>
      <c r="ROS527" s="15"/>
      <c r="ROT527" s="15"/>
      <c r="ROU527" s="15"/>
      <c r="ROV527" s="15"/>
      <c r="ROW527" s="15"/>
      <c r="ROX527" s="15"/>
      <c r="ROY527" s="15"/>
      <c r="ROZ527" s="15"/>
      <c r="RPA527" s="15"/>
      <c r="RPB527" s="15"/>
      <c r="RPC527" s="15"/>
      <c r="RPD527" s="15"/>
      <c r="RPE527" s="15"/>
      <c r="RPF527" s="15"/>
      <c r="RPG527" s="15"/>
      <c r="RPH527" s="15"/>
      <c r="RPI527" s="15"/>
      <c r="RPJ527" s="15"/>
      <c r="RPK527" s="15"/>
      <c r="RPL527" s="15"/>
      <c r="RPM527" s="15"/>
      <c r="RPN527" s="15"/>
      <c r="RPO527" s="15"/>
      <c r="RPP527" s="15"/>
      <c r="RPQ527" s="15"/>
      <c r="RPR527" s="15"/>
      <c r="RPS527" s="15"/>
      <c r="RPT527" s="15"/>
      <c r="RPU527" s="15"/>
      <c r="RPV527" s="15"/>
      <c r="RPW527" s="15"/>
      <c r="RPX527" s="15"/>
      <c r="RPY527" s="15"/>
      <c r="RPZ527" s="15"/>
      <c r="RQA527" s="15"/>
      <c r="RQB527" s="15"/>
      <c r="RQC527" s="15"/>
      <c r="RQD527" s="15"/>
      <c r="RQE527" s="15"/>
      <c r="RQF527" s="15"/>
      <c r="RQG527" s="15"/>
      <c r="RQH527" s="15"/>
      <c r="RQI527" s="15"/>
      <c r="RQJ527" s="15"/>
      <c r="RQK527" s="15"/>
      <c r="RQL527" s="15"/>
      <c r="RQM527" s="15"/>
      <c r="RQN527" s="15"/>
      <c r="RQO527" s="15"/>
      <c r="RQP527" s="15"/>
      <c r="RQQ527" s="15"/>
      <c r="RQR527" s="15"/>
      <c r="RQS527" s="15"/>
      <c r="RQT527" s="15"/>
      <c r="RQU527" s="15"/>
      <c r="RQV527" s="15"/>
      <c r="RQW527" s="15"/>
      <c r="RQX527" s="15"/>
      <c r="RQY527" s="15"/>
      <c r="RQZ527" s="15"/>
      <c r="RRA527" s="15"/>
      <c r="RRB527" s="15"/>
      <c r="RRC527" s="15"/>
      <c r="RRD527" s="15"/>
      <c r="RRE527" s="15"/>
      <c r="RRF527" s="15"/>
      <c r="RRG527" s="15"/>
      <c r="RRH527" s="15"/>
      <c r="RRI527" s="15"/>
      <c r="RRJ527" s="15"/>
      <c r="RRK527" s="15"/>
      <c r="RRL527" s="15"/>
      <c r="RRM527" s="15"/>
      <c r="RRN527" s="15"/>
      <c r="RRO527" s="15"/>
      <c r="RRP527" s="15"/>
      <c r="RRQ527" s="15"/>
      <c r="RRR527" s="15"/>
      <c r="RRS527" s="15"/>
      <c r="RRT527" s="15"/>
      <c r="RRU527" s="15"/>
      <c r="RRV527" s="15"/>
      <c r="RRW527" s="15"/>
      <c r="RRX527" s="15"/>
      <c r="RRY527" s="15"/>
      <c r="RRZ527" s="15"/>
      <c r="RSA527" s="15"/>
      <c r="RSB527" s="15"/>
      <c r="RSC527" s="15"/>
      <c r="RSD527" s="15"/>
      <c r="RSE527" s="15"/>
      <c r="RSF527" s="15"/>
      <c r="RSG527" s="15"/>
      <c r="RSH527" s="15"/>
      <c r="RSI527" s="15"/>
      <c r="RSJ527" s="15"/>
      <c r="RSK527" s="15"/>
      <c r="RSL527" s="15"/>
      <c r="RSM527" s="15"/>
      <c r="RSN527" s="15"/>
      <c r="RSO527" s="15"/>
      <c r="RSP527" s="15"/>
      <c r="RSQ527" s="15"/>
      <c r="RSR527" s="15"/>
      <c r="RSS527" s="15"/>
      <c r="RST527" s="15"/>
      <c r="RSU527" s="15"/>
      <c r="RSV527" s="15"/>
      <c r="RSW527" s="15"/>
      <c r="RSX527" s="15"/>
      <c r="RSY527" s="15"/>
      <c r="RSZ527" s="15"/>
      <c r="RTA527" s="15"/>
      <c r="RTB527" s="15"/>
      <c r="RTC527" s="15"/>
      <c r="RTD527" s="15"/>
      <c r="RTE527" s="15"/>
      <c r="RTF527" s="15"/>
      <c r="RTG527" s="15"/>
      <c r="RTH527" s="15"/>
      <c r="RTI527" s="15"/>
      <c r="RTJ527" s="15"/>
      <c r="RTK527" s="15"/>
      <c r="RTL527" s="15"/>
      <c r="RTM527" s="15"/>
      <c r="RTN527" s="15"/>
      <c r="RTO527" s="15"/>
      <c r="RTP527" s="15"/>
      <c r="RTQ527" s="15"/>
      <c r="RTR527" s="15"/>
      <c r="RTS527" s="15"/>
      <c r="RTT527" s="15"/>
      <c r="RTU527" s="15"/>
      <c r="RTV527" s="15"/>
      <c r="RTW527" s="15"/>
      <c r="RTX527" s="15"/>
      <c r="RTY527" s="15"/>
      <c r="RTZ527" s="15"/>
      <c r="RUA527" s="15"/>
      <c r="RUB527" s="15"/>
      <c r="RUC527" s="15"/>
      <c r="RUD527" s="15"/>
      <c r="RUE527" s="15"/>
      <c r="RUF527" s="15"/>
      <c r="RUG527" s="15"/>
      <c r="RUH527" s="15"/>
      <c r="RUI527" s="15"/>
      <c r="RUJ527" s="15"/>
      <c r="RUK527" s="15"/>
      <c r="RUL527" s="15"/>
      <c r="RUM527" s="15"/>
      <c r="RUN527" s="15"/>
      <c r="RUO527" s="15"/>
      <c r="RUP527" s="15"/>
      <c r="RUQ527" s="15"/>
      <c r="RUR527" s="15"/>
      <c r="RUS527" s="15"/>
      <c r="RUT527" s="15"/>
      <c r="RUU527" s="15"/>
      <c r="RUV527" s="15"/>
      <c r="RUW527" s="15"/>
      <c r="RUX527" s="15"/>
      <c r="RUY527" s="15"/>
      <c r="RUZ527" s="15"/>
      <c r="RVA527" s="15"/>
      <c r="RVB527" s="15"/>
      <c r="RVC527" s="15"/>
      <c r="RVD527" s="15"/>
      <c r="RVE527" s="15"/>
      <c r="RVF527" s="15"/>
      <c r="RVG527" s="15"/>
      <c r="RVH527" s="15"/>
      <c r="RVI527" s="15"/>
      <c r="RVJ527" s="15"/>
      <c r="RVK527" s="15"/>
      <c r="RVL527" s="15"/>
      <c r="RVM527" s="15"/>
      <c r="RVN527" s="15"/>
      <c r="RVO527" s="15"/>
      <c r="RVP527" s="15"/>
      <c r="RVQ527" s="15"/>
      <c r="RVR527" s="15"/>
      <c r="RVS527" s="15"/>
      <c r="RVT527" s="15"/>
      <c r="RVU527" s="15"/>
      <c r="RVV527" s="15"/>
      <c r="RVW527" s="15"/>
      <c r="RVX527" s="15"/>
      <c r="RVY527" s="15"/>
      <c r="RVZ527" s="15"/>
      <c r="RWA527" s="15"/>
      <c r="RWB527" s="15"/>
      <c r="RWC527" s="15"/>
      <c r="RWD527" s="15"/>
      <c r="RWE527" s="15"/>
      <c r="RWF527" s="15"/>
      <c r="RWG527" s="15"/>
      <c r="RWH527" s="15"/>
      <c r="RWI527" s="15"/>
      <c r="RWJ527" s="15"/>
      <c r="RWK527" s="15"/>
      <c r="RWL527" s="15"/>
      <c r="RWM527" s="15"/>
      <c r="RWN527" s="15"/>
      <c r="RWO527" s="15"/>
      <c r="RWP527" s="15"/>
      <c r="RWQ527" s="15"/>
      <c r="RWR527" s="15"/>
      <c r="RWS527" s="15"/>
      <c r="RWT527" s="15"/>
      <c r="RWU527" s="15"/>
      <c r="RWV527" s="15"/>
      <c r="RWW527" s="15"/>
      <c r="RWX527" s="15"/>
      <c r="RWY527" s="15"/>
      <c r="RWZ527" s="15"/>
      <c r="RXA527" s="15"/>
      <c r="RXB527" s="15"/>
      <c r="RXC527" s="15"/>
      <c r="RXD527" s="15"/>
      <c r="RXE527" s="15"/>
      <c r="RXF527" s="15"/>
      <c r="RXG527" s="15"/>
      <c r="RXH527" s="15"/>
      <c r="RXI527" s="15"/>
      <c r="RXJ527" s="15"/>
      <c r="RXK527" s="15"/>
      <c r="RXL527" s="15"/>
      <c r="RXM527" s="15"/>
      <c r="RXN527" s="15"/>
      <c r="RXO527" s="15"/>
      <c r="RXP527" s="15"/>
      <c r="RXQ527" s="15"/>
      <c r="RXR527" s="15"/>
      <c r="RXS527" s="15"/>
      <c r="RXT527" s="15"/>
      <c r="RXU527" s="15"/>
      <c r="RXV527" s="15"/>
      <c r="RXW527" s="15"/>
      <c r="RXX527" s="15"/>
      <c r="RXY527" s="15"/>
      <c r="RXZ527" s="15"/>
      <c r="RYA527" s="15"/>
      <c r="RYB527" s="15"/>
      <c r="RYC527" s="15"/>
      <c r="RYD527" s="15"/>
      <c r="RYE527" s="15"/>
      <c r="RYF527" s="15"/>
      <c r="RYG527" s="15"/>
      <c r="RYH527" s="15"/>
      <c r="RYI527" s="15"/>
      <c r="RYJ527" s="15"/>
      <c r="RYK527" s="15"/>
      <c r="RYL527" s="15"/>
      <c r="RYM527" s="15"/>
      <c r="RYN527" s="15"/>
      <c r="RYO527" s="15"/>
      <c r="RYP527" s="15"/>
      <c r="RYQ527" s="15"/>
      <c r="RYR527" s="15"/>
      <c r="RYS527" s="15"/>
      <c r="RYT527" s="15"/>
      <c r="RYU527" s="15"/>
      <c r="RYV527" s="15"/>
      <c r="RYW527" s="15"/>
      <c r="RYX527" s="15"/>
      <c r="RYY527" s="15"/>
      <c r="RYZ527" s="15"/>
      <c r="RZA527" s="15"/>
      <c r="RZB527" s="15"/>
      <c r="RZC527" s="15"/>
      <c r="RZD527" s="15"/>
      <c r="RZE527" s="15"/>
      <c r="RZF527" s="15"/>
      <c r="RZG527" s="15"/>
      <c r="RZH527" s="15"/>
      <c r="RZI527" s="15"/>
      <c r="RZJ527" s="15"/>
      <c r="RZK527" s="15"/>
      <c r="RZL527" s="15"/>
      <c r="RZM527" s="15"/>
      <c r="RZN527" s="15"/>
      <c r="RZO527" s="15"/>
      <c r="RZP527" s="15"/>
      <c r="RZQ527" s="15"/>
      <c r="RZR527" s="15"/>
      <c r="RZS527" s="15"/>
      <c r="RZT527" s="15"/>
      <c r="RZU527" s="15"/>
      <c r="RZV527" s="15"/>
      <c r="RZW527" s="15"/>
      <c r="RZX527" s="15"/>
      <c r="RZY527" s="15"/>
      <c r="RZZ527" s="15"/>
      <c r="SAA527" s="15"/>
      <c r="SAB527" s="15"/>
      <c r="SAC527" s="15"/>
      <c r="SAD527" s="15"/>
      <c r="SAE527" s="15"/>
      <c r="SAF527" s="15"/>
      <c r="SAG527" s="15"/>
      <c r="SAH527" s="15"/>
      <c r="SAI527" s="15"/>
      <c r="SAJ527" s="15"/>
      <c r="SAK527" s="15"/>
      <c r="SAL527" s="15"/>
      <c r="SAM527" s="15"/>
      <c r="SAN527" s="15"/>
      <c r="SAO527" s="15"/>
      <c r="SAP527" s="15"/>
      <c r="SAQ527" s="15"/>
      <c r="SAR527" s="15"/>
      <c r="SAS527" s="15"/>
      <c r="SAT527" s="15"/>
      <c r="SAU527" s="15"/>
      <c r="SAV527" s="15"/>
      <c r="SAW527" s="15"/>
      <c r="SAX527" s="15"/>
      <c r="SAY527" s="15"/>
      <c r="SAZ527" s="15"/>
      <c r="SBA527" s="15"/>
      <c r="SBB527" s="15"/>
      <c r="SBC527" s="15"/>
      <c r="SBD527" s="15"/>
      <c r="SBE527" s="15"/>
      <c r="SBF527" s="15"/>
      <c r="SBG527" s="15"/>
      <c r="SBH527" s="15"/>
      <c r="SBI527" s="15"/>
      <c r="SBJ527" s="15"/>
      <c r="SBK527" s="15"/>
      <c r="SBL527" s="15"/>
      <c r="SBM527" s="15"/>
      <c r="SBN527" s="15"/>
      <c r="SBO527" s="15"/>
      <c r="SBP527" s="15"/>
      <c r="SBQ527" s="15"/>
      <c r="SBR527" s="15"/>
      <c r="SBS527" s="15"/>
      <c r="SBT527" s="15"/>
      <c r="SBU527" s="15"/>
      <c r="SBV527" s="15"/>
      <c r="SBW527" s="15"/>
      <c r="SBX527" s="15"/>
      <c r="SBY527" s="15"/>
      <c r="SBZ527" s="15"/>
      <c r="SCA527" s="15"/>
      <c r="SCB527" s="15"/>
      <c r="SCC527" s="15"/>
      <c r="SCD527" s="15"/>
      <c r="SCE527" s="15"/>
      <c r="SCF527" s="15"/>
      <c r="SCG527" s="15"/>
      <c r="SCH527" s="15"/>
      <c r="SCI527" s="15"/>
      <c r="SCJ527" s="15"/>
      <c r="SCK527" s="15"/>
      <c r="SCL527" s="15"/>
      <c r="SCM527" s="15"/>
      <c r="SCN527" s="15"/>
      <c r="SCO527" s="15"/>
      <c r="SCP527" s="15"/>
      <c r="SCQ527" s="15"/>
      <c r="SCR527" s="15"/>
      <c r="SCS527" s="15"/>
      <c r="SCT527" s="15"/>
      <c r="SCU527" s="15"/>
      <c r="SCV527" s="15"/>
      <c r="SCW527" s="15"/>
      <c r="SCX527" s="15"/>
      <c r="SCY527" s="15"/>
      <c r="SCZ527" s="15"/>
      <c r="SDA527" s="15"/>
      <c r="SDB527" s="15"/>
      <c r="SDC527" s="15"/>
      <c r="SDD527" s="15"/>
      <c r="SDE527" s="15"/>
      <c r="SDF527" s="15"/>
      <c r="SDG527" s="15"/>
      <c r="SDH527" s="15"/>
      <c r="SDI527" s="15"/>
      <c r="SDJ527" s="15"/>
      <c r="SDK527" s="15"/>
      <c r="SDL527" s="15"/>
      <c r="SDM527" s="15"/>
      <c r="SDN527" s="15"/>
      <c r="SDO527" s="15"/>
      <c r="SDP527" s="15"/>
      <c r="SDQ527" s="15"/>
      <c r="SDR527" s="15"/>
      <c r="SDS527" s="15"/>
      <c r="SDT527" s="15"/>
      <c r="SDU527" s="15"/>
      <c r="SDV527" s="15"/>
      <c r="SDW527" s="15"/>
      <c r="SDX527" s="15"/>
      <c r="SDY527" s="15"/>
      <c r="SDZ527" s="15"/>
      <c r="SEA527" s="15"/>
      <c r="SEB527" s="15"/>
      <c r="SEC527" s="15"/>
      <c r="SED527" s="15"/>
      <c r="SEE527" s="15"/>
      <c r="SEF527" s="15"/>
      <c r="SEG527" s="15"/>
      <c r="SEH527" s="15"/>
      <c r="SEI527" s="15"/>
      <c r="SEJ527" s="15"/>
      <c r="SEK527" s="15"/>
      <c r="SEL527" s="15"/>
      <c r="SEM527" s="15"/>
      <c r="SEN527" s="15"/>
      <c r="SEO527" s="15"/>
      <c r="SEP527" s="15"/>
      <c r="SEQ527" s="15"/>
      <c r="SER527" s="15"/>
      <c r="SES527" s="15"/>
      <c r="SET527" s="15"/>
      <c r="SEU527" s="15"/>
      <c r="SEV527" s="15"/>
      <c r="SEW527" s="15"/>
      <c r="SEX527" s="15"/>
      <c r="SEY527" s="15"/>
      <c r="SEZ527" s="15"/>
      <c r="SFA527" s="15"/>
      <c r="SFB527" s="15"/>
      <c r="SFC527" s="15"/>
      <c r="SFD527" s="15"/>
      <c r="SFE527" s="15"/>
      <c r="SFF527" s="15"/>
      <c r="SFG527" s="15"/>
      <c r="SFH527" s="15"/>
      <c r="SFI527" s="15"/>
      <c r="SFJ527" s="15"/>
      <c r="SFK527" s="15"/>
      <c r="SFL527" s="15"/>
      <c r="SFM527" s="15"/>
      <c r="SFN527" s="15"/>
      <c r="SFO527" s="15"/>
      <c r="SFP527" s="15"/>
      <c r="SFQ527" s="15"/>
      <c r="SFR527" s="15"/>
      <c r="SFS527" s="15"/>
      <c r="SFT527" s="15"/>
      <c r="SFU527" s="15"/>
      <c r="SFV527" s="15"/>
      <c r="SFW527" s="15"/>
      <c r="SFX527" s="15"/>
      <c r="SFY527" s="15"/>
      <c r="SFZ527" s="15"/>
      <c r="SGA527" s="15"/>
      <c r="SGB527" s="15"/>
      <c r="SGC527" s="15"/>
      <c r="SGD527" s="15"/>
      <c r="SGE527" s="15"/>
      <c r="SGF527" s="15"/>
      <c r="SGG527" s="15"/>
      <c r="SGH527" s="15"/>
      <c r="SGI527" s="15"/>
      <c r="SGJ527" s="15"/>
      <c r="SGK527" s="15"/>
      <c r="SGL527" s="15"/>
      <c r="SGM527" s="15"/>
      <c r="SGN527" s="15"/>
      <c r="SGO527" s="15"/>
      <c r="SGP527" s="15"/>
      <c r="SGQ527" s="15"/>
      <c r="SGR527" s="15"/>
      <c r="SGS527" s="15"/>
      <c r="SGT527" s="15"/>
      <c r="SGU527" s="15"/>
      <c r="SGV527" s="15"/>
      <c r="SGW527" s="15"/>
      <c r="SGX527" s="15"/>
      <c r="SGY527" s="15"/>
      <c r="SGZ527" s="15"/>
      <c r="SHA527" s="15"/>
      <c r="SHB527" s="15"/>
      <c r="SHC527" s="15"/>
      <c r="SHD527" s="15"/>
      <c r="SHE527" s="15"/>
      <c r="SHF527" s="15"/>
      <c r="SHG527" s="15"/>
      <c r="SHH527" s="15"/>
      <c r="SHI527" s="15"/>
      <c r="SHJ527" s="15"/>
      <c r="SHK527" s="15"/>
      <c r="SHL527" s="15"/>
      <c r="SHM527" s="15"/>
      <c r="SHN527" s="15"/>
      <c r="SHO527" s="15"/>
      <c r="SHP527" s="15"/>
      <c r="SHQ527" s="15"/>
      <c r="SHR527" s="15"/>
      <c r="SHS527" s="15"/>
      <c r="SHT527" s="15"/>
      <c r="SHU527" s="15"/>
      <c r="SHV527" s="15"/>
      <c r="SHW527" s="15"/>
      <c r="SHX527" s="15"/>
      <c r="SHY527" s="15"/>
      <c r="SHZ527" s="15"/>
      <c r="SIA527" s="15"/>
      <c r="SIB527" s="15"/>
      <c r="SIC527" s="15"/>
      <c r="SID527" s="15"/>
      <c r="SIE527" s="15"/>
      <c r="SIF527" s="15"/>
      <c r="SIG527" s="15"/>
      <c r="SIH527" s="15"/>
      <c r="SII527" s="15"/>
      <c r="SIJ527" s="15"/>
      <c r="SIK527" s="15"/>
      <c r="SIL527" s="15"/>
      <c r="SIM527" s="15"/>
      <c r="SIN527" s="15"/>
      <c r="SIO527" s="15"/>
      <c r="SIP527" s="15"/>
      <c r="SIQ527" s="15"/>
      <c r="SIR527" s="15"/>
      <c r="SIS527" s="15"/>
      <c r="SIT527" s="15"/>
      <c r="SIU527" s="15"/>
      <c r="SIV527" s="15"/>
      <c r="SIW527" s="15"/>
      <c r="SIX527" s="15"/>
      <c r="SIY527" s="15"/>
      <c r="SIZ527" s="15"/>
      <c r="SJA527" s="15"/>
      <c r="SJB527" s="15"/>
      <c r="SJC527" s="15"/>
      <c r="SJD527" s="15"/>
      <c r="SJE527" s="15"/>
      <c r="SJF527" s="15"/>
      <c r="SJG527" s="15"/>
      <c r="SJH527" s="15"/>
      <c r="SJI527" s="15"/>
      <c r="SJJ527" s="15"/>
      <c r="SJK527" s="15"/>
      <c r="SJL527" s="15"/>
      <c r="SJM527" s="15"/>
      <c r="SJN527" s="15"/>
      <c r="SJO527" s="15"/>
      <c r="SJP527" s="15"/>
      <c r="SJQ527" s="15"/>
      <c r="SJR527" s="15"/>
      <c r="SJS527" s="15"/>
      <c r="SJT527" s="15"/>
      <c r="SJU527" s="15"/>
      <c r="SJV527" s="15"/>
      <c r="SJW527" s="15"/>
      <c r="SJX527" s="15"/>
      <c r="SJY527" s="15"/>
      <c r="SJZ527" s="15"/>
      <c r="SKA527" s="15"/>
      <c r="SKB527" s="15"/>
      <c r="SKC527" s="15"/>
      <c r="SKD527" s="15"/>
      <c r="SKE527" s="15"/>
      <c r="SKF527" s="15"/>
      <c r="SKG527" s="15"/>
      <c r="SKH527" s="15"/>
      <c r="SKI527" s="15"/>
      <c r="SKJ527" s="15"/>
      <c r="SKK527" s="15"/>
      <c r="SKL527" s="15"/>
      <c r="SKM527" s="15"/>
      <c r="SKN527" s="15"/>
      <c r="SKO527" s="15"/>
      <c r="SKP527" s="15"/>
      <c r="SKQ527" s="15"/>
      <c r="SKR527" s="15"/>
      <c r="SKS527" s="15"/>
      <c r="SKT527" s="15"/>
      <c r="SKU527" s="15"/>
      <c r="SKV527" s="15"/>
      <c r="SKW527" s="15"/>
      <c r="SKX527" s="15"/>
      <c r="SKY527" s="15"/>
      <c r="SKZ527" s="15"/>
      <c r="SLA527" s="15"/>
      <c r="SLB527" s="15"/>
      <c r="SLC527" s="15"/>
      <c r="SLD527" s="15"/>
      <c r="SLE527" s="15"/>
      <c r="SLF527" s="15"/>
      <c r="SLG527" s="15"/>
      <c r="SLH527" s="15"/>
      <c r="SLI527" s="15"/>
      <c r="SLJ527" s="15"/>
      <c r="SLK527" s="15"/>
      <c r="SLL527" s="15"/>
      <c r="SLM527" s="15"/>
      <c r="SLN527" s="15"/>
      <c r="SLO527" s="15"/>
      <c r="SLP527" s="15"/>
      <c r="SLQ527" s="15"/>
      <c r="SLR527" s="15"/>
      <c r="SLS527" s="15"/>
      <c r="SLT527" s="15"/>
      <c r="SLU527" s="15"/>
      <c r="SLV527" s="15"/>
      <c r="SLW527" s="15"/>
      <c r="SLX527" s="15"/>
      <c r="SLY527" s="15"/>
      <c r="SLZ527" s="15"/>
      <c r="SMA527" s="15"/>
      <c r="SMB527" s="15"/>
      <c r="SMC527" s="15"/>
      <c r="SMD527" s="15"/>
      <c r="SME527" s="15"/>
      <c r="SMF527" s="15"/>
      <c r="SMG527" s="15"/>
      <c r="SMH527" s="15"/>
      <c r="SMI527" s="15"/>
      <c r="SMJ527" s="15"/>
      <c r="SMK527" s="15"/>
      <c r="SML527" s="15"/>
      <c r="SMM527" s="15"/>
      <c r="SMN527" s="15"/>
      <c r="SMO527" s="15"/>
      <c r="SMP527" s="15"/>
      <c r="SMQ527" s="15"/>
      <c r="SMR527" s="15"/>
      <c r="SMS527" s="15"/>
      <c r="SMT527" s="15"/>
      <c r="SMU527" s="15"/>
      <c r="SMV527" s="15"/>
      <c r="SMW527" s="15"/>
      <c r="SMX527" s="15"/>
      <c r="SMY527" s="15"/>
      <c r="SMZ527" s="15"/>
      <c r="SNA527" s="15"/>
      <c r="SNB527" s="15"/>
      <c r="SNC527" s="15"/>
      <c r="SND527" s="15"/>
      <c r="SNE527" s="15"/>
      <c r="SNF527" s="15"/>
      <c r="SNG527" s="15"/>
      <c r="SNH527" s="15"/>
      <c r="SNI527" s="15"/>
      <c r="SNJ527" s="15"/>
      <c r="SNK527" s="15"/>
      <c r="SNL527" s="15"/>
      <c r="SNM527" s="15"/>
      <c r="SNN527" s="15"/>
      <c r="SNO527" s="15"/>
      <c r="SNP527" s="15"/>
      <c r="SNQ527" s="15"/>
      <c r="SNR527" s="15"/>
      <c r="SNS527" s="15"/>
      <c r="SNT527" s="15"/>
      <c r="SNU527" s="15"/>
      <c r="SNV527" s="15"/>
      <c r="SNW527" s="15"/>
      <c r="SNX527" s="15"/>
      <c r="SNY527" s="15"/>
      <c r="SNZ527" s="15"/>
      <c r="SOA527" s="15"/>
      <c r="SOB527" s="15"/>
      <c r="SOC527" s="15"/>
      <c r="SOD527" s="15"/>
      <c r="SOE527" s="15"/>
      <c r="SOF527" s="15"/>
      <c r="SOG527" s="15"/>
      <c r="SOH527" s="15"/>
      <c r="SOI527" s="15"/>
      <c r="SOJ527" s="15"/>
      <c r="SOK527" s="15"/>
      <c r="SOL527" s="15"/>
      <c r="SOM527" s="15"/>
      <c r="SON527" s="15"/>
      <c r="SOO527" s="15"/>
      <c r="SOP527" s="15"/>
      <c r="SOQ527" s="15"/>
      <c r="SOR527" s="15"/>
      <c r="SOS527" s="15"/>
      <c r="SOT527" s="15"/>
      <c r="SOU527" s="15"/>
      <c r="SOV527" s="15"/>
      <c r="SOW527" s="15"/>
      <c r="SOX527" s="15"/>
      <c r="SOY527" s="15"/>
      <c r="SOZ527" s="15"/>
      <c r="SPA527" s="15"/>
      <c r="SPB527" s="15"/>
      <c r="SPC527" s="15"/>
      <c r="SPD527" s="15"/>
      <c r="SPE527" s="15"/>
      <c r="SPF527" s="15"/>
      <c r="SPG527" s="15"/>
      <c r="SPH527" s="15"/>
      <c r="SPI527" s="15"/>
      <c r="SPJ527" s="15"/>
      <c r="SPK527" s="15"/>
      <c r="SPL527" s="15"/>
      <c r="SPM527" s="15"/>
      <c r="SPN527" s="15"/>
      <c r="SPO527" s="15"/>
      <c r="SPP527" s="15"/>
      <c r="SPQ527" s="15"/>
      <c r="SPR527" s="15"/>
      <c r="SPS527" s="15"/>
      <c r="SPT527" s="15"/>
      <c r="SPU527" s="15"/>
      <c r="SPV527" s="15"/>
      <c r="SPW527" s="15"/>
      <c r="SPX527" s="15"/>
      <c r="SPY527" s="15"/>
      <c r="SPZ527" s="15"/>
      <c r="SQA527" s="15"/>
      <c r="SQB527" s="15"/>
      <c r="SQC527" s="15"/>
      <c r="SQD527" s="15"/>
      <c r="SQE527" s="15"/>
      <c r="SQF527" s="15"/>
      <c r="SQG527" s="15"/>
      <c r="SQH527" s="15"/>
      <c r="SQI527" s="15"/>
      <c r="SQJ527" s="15"/>
      <c r="SQK527" s="15"/>
      <c r="SQL527" s="15"/>
      <c r="SQM527" s="15"/>
      <c r="SQN527" s="15"/>
      <c r="SQO527" s="15"/>
      <c r="SQP527" s="15"/>
      <c r="SQQ527" s="15"/>
      <c r="SQR527" s="15"/>
      <c r="SQS527" s="15"/>
      <c r="SQT527" s="15"/>
      <c r="SQU527" s="15"/>
      <c r="SQV527" s="15"/>
      <c r="SQW527" s="15"/>
      <c r="SQX527" s="15"/>
      <c r="SQY527" s="15"/>
      <c r="SQZ527" s="15"/>
      <c r="SRA527" s="15"/>
      <c r="SRB527" s="15"/>
      <c r="SRC527" s="15"/>
      <c r="SRD527" s="15"/>
      <c r="SRE527" s="15"/>
      <c r="SRF527" s="15"/>
      <c r="SRG527" s="15"/>
      <c r="SRH527" s="15"/>
      <c r="SRI527" s="15"/>
      <c r="SRJ527" s="15"/>
      <c r="SRK527" s="15"/>
      <c r="SRL527" s="15"/>
      <c r="SRM527" s="15"/>
      <c r="SRN527" s="15"/>
      <c r="SRO527" s="15"/>
      <c r="SRP527" s="15"/>
      <c r="SRQ527" s="15"/>
      <c r="SRR527" s="15"/>
      <c r="SRS527" s="15"/>
      <c r="SRT527" s="15"/>
      <c r="SRU527" s="15"/>
      <c r="SRV527" s="15"/>
      <c r="SRW527" s="15"/>
      <c r="SRX527" s="15"/>
      <c r="SRY527" s="15"/>
      <c r="SRZ527" s="15"/>
      <c r="SSA527" s="15"/>
      <c r="SSB527" s="15"/>
      <c r="SSC527" s="15"/>
      <c r="SSD527" s="15"/>
      <c r="SSE527" s="15"/>
      <c r="SSF527" s="15"/>
      <c r="SSG527" s="15"/>
      <c r="SSH527" s="15"/>
      <c r="SSI527" s="15"/>
      <c r="SSJ527" s="15"/>
      <c r="SSK527" s="15"/>
      <c r="SSL527" s="15"/>
      <c r="SSM527" s="15"/>
      <c r="SSN527" s="15"/>
      <c r="SSO527" s="15"/>
      <c r="SSP527" s="15"/>
      <c r="SSQ527" s="15"/>
      <c r="SSR527" s="15"/>
      <c r="SSS527" s="15"/>
      <c r="SST527" s="15"/>
      <c r="SSU527" s="15"/>
      <c r="SSV527" s="15"/>
      <c r="SSW527" s="15"/>
      <c r="SSX527" s="15"/>
      <c r="SSY527" s="15"/>
      <c r="SSZ527" s="15"/>
      <c r="STA527" s="15"/>
      <c r="STB527" s="15"/>
      <c r="STC527" s="15"/>
      <c r="STD527" s="15"/>
      <c r="STE527" s="15"/>
      <c r="STF527" s="15"/>
      <c r="STG527" s="15"/>
      <c r="STH527" s="15"/>
      <c r="STI527" s="15"/>
      <c r="STJ527" s="15"/>
      <c r="STK527" s="15"/>
      <c r="STL527" s="15"/>
      <c r="STM527" s="15"/>
      <c r="STN527" s="15"/>
      <c r="STO527" s="15"/>
      <c r="STP527" s="15"/>
      <c r="STQ527" s="15"/>
      <c r="STR527" s="15"/>
      <c r="STS527" s="15"/>
      <c r="STT527" s="15"/>
      <c r="STU527" s="15"/>
      <c r="STV527" s="15"/>
      <c r="STW527" s="15"/>
      <c r="STX527" s="15"/>
      <c r="STY527" s="15"/>
      <c r="STZ527" s="15"/>
      <c r="SUA527" s="15"/>
      <c r="SUB527" s="15"/>
      <c r="SUC527" s="15"/>
      <c r="SUD527" s="15"/>
      <c r="SUE527" s="15"/>
      <c r="SUF527" s="15"/>
      <c r="SUG527" s="15"/>
      <c r="SUH527" s="15"/>
      <c r="SUI527" s="15"/>
      <c r="SUJ527" s="15"/>
      <c r="SUK527" s="15"/>
      <c r="SUL527" s="15"/>
      <c r="SUM527" s="15"/>
      <c r="SUN527" s="15"/>
      <c r="SUO527" s="15"/>
      <c r="SUP527" s="15"/>
      <c r="SUQ527" s="15"/>
      <c r="SUR527" s="15"/>
      <c r="SUS527" s="15"/>
      <c r="SUT527" s="15"/>
      <c r="SUU527" s="15"/>
      <c r="SUV527" s="15"/>
      <c r="SUW527" s="15"/>
      <c r="SUX527" s="15"/>
      <c r="SUY527" s="15"/>
      <c r="SUZ527" s="15"/>
      <c r="SVA527" s="15"/>
      <c r="SVB527" s="15"/>
      <c r="SVC527" s="15"/>
      <c r="SVD527" s="15"/>
      <c r="SVE527" s="15"/>
      <c r="SVF527" s="15"/>
      <c r="SVG527" s="15"/>
      <c r="SVH527" s="15"/>
      <c r="SVI527" s="15"/>
      <c r="SVJ527" s="15"/>
      <c r="SVK527" s="15"/>
      <c r="SVL527" s="15"/>
      <c r="SVM527" s="15"/>
      <c r="SVN527" s="15"/>
      <c r="SVO527" s="15"/>
      <c r="SVP527" s="15"/>
      <c r="SVQ527" s="15"/>
      <c r="SVR527" s="15"/>
      <c r="SVS527" s="15"/>
      <c r="SVT527" s="15"/>
      <c r="SVU527" s="15"/>
      <c r="SVV527" s="15"/>
      <c r="SVW527" s="15"/>
      <c r="SVX527" s="15"/>
      <c r="SVY527" s="15"/>
      <c r="SVZ527" s="15"/>
      <c r="SWA527" s="15"/>
      <c r="SWB527" s="15"/>
      <c r="SWC527" s="15"/>
      <c r="SWD527" s="15"/>
      <c r="SWE527" s="15"/>
      <c r="SWF527" s="15"/>
      <c r="SWG527" s="15"/>
      <c r="SWH527" s="15"/>
      <c r="SWI527" s="15"/>
      <c r="SWJ527" s="15"/>
      <c r="SWK527" s="15"/>
      <c r="SWL527" s="15"/>
      <c r="SWM527" s="15"/>
      <c r="SWN527" s="15"/>
      <c r="SWO527" s="15"/>
      <c r="SWP527" s="15"/>
      <c r="SWQ527" s="15"/>
      <c r="SWR527" s="15"/>
      <c r="SWS527" s="15"/>
      <c r="SWT527" s="15"/>
      <c r="SWU527" s="15"/>
      <c r="SWV527" s="15"/>
      <c r="SWW527" s="15"/>
      <c r="SWX527" s="15"/>
      <c r="SWY527" s="15"/>
      <c r="SWZ527" s="15"/>
      <c r="SXA527" s="15"/>
      <c r="SXB527" s="15"/>
      <c r="SXC527" s="15"/>
      <c r="SXD527" s="15"/>
      <c r="SXE527" s="15"/>
      <c r="SXF527" s="15"/>
      <c r="SXG527" s="15"/>
      <c r="SXH527" s="15"/>
      <c r="SXI527" s="15"/>
      <c r="SXJ527" s="15"/>
      <c r="SXK527" s="15"/>
      <c r="SXL527" s="15"/>
      <c r="SXM527" s="15"/>
      <c r="SXN527" s="15"/>
      <c r="SXO527" s="15"/>
      <c r="SXP527" s="15"/>
      <c r="SXQ527" s="15"/>
      <c r="SXR527" s="15"/>
      <c r="SXS527" s="15"/>
      <c r="SXT527" s="15"/>
      <c r="SXU527" s="15"/>
      <c r="SXV527" s="15"/>
      <c r="SXW527" s="15"/>
      <c r="SXX527" s="15"/>
      <c r="SXY527" s="15"/>
      <c r="SXZ527" s="15"/>
      <c r="SYA527" s="15"/>
      <c r="SYB527" s="15"/>
      <c r="SYC527" s="15"/>
      <c r="SYD527" s="15"/>
      <c r="SYE527" s="15"/>
      <c r="SYF527" s="15"/>
      <c r="SYG527" s="15"/>
      <c r="SYH527" s="15"/>
      <c r="SYI527" s="15"/>
      <c r="SYJ527" s="15"/>
      <c r="SYK527" s="15"/>
      <c r="SYL527" s="15"/>
      <c r="SYM527" s="15"/>
      <c r="SYN527" s="15"/>
      <c r="SYO527" s="15"/>
      <c r="SYP527" s="15"/>
      <c r="SYQ527" s="15"/>
      <c r="SYR527" s="15"/>
      <c r="SYS527" s="15"/>
      <c r="SYT527" s="15"/>
      <c r="SYU527" s="15"/>
      <c r="SYV527" s="15"/>
      <c r="SYW527" s="15"/>
      <c r="SYX527" s="15"/>
      <c r="SYY527" s="15"/>
      <c r="SYZ527" s="15"/>
      <c r="SZA527" s="15"/>
      <c r="SZB527" s="15"/>
      <c r="SZC527" s="15"/>
      <c r="SZD527" s="15"/>
      <c r="SZE527" s="15"/>
      <c r="SZF527" s="15"/>
      <c r="SZG527" s="15"/>
      <c r="SZH527" s="15"/>
      <c r="SZI527" s="15"/>
      <c r="SZJ527" s="15"/>
      <c r="SZK527" s="15"/>
      <c r="SZL527" s="15"/>
      <c r="SZM527" s="15"/>
      <c r="SZN527" s="15"/>
      <c r="SZO527" s="15"/>
      <c r="SZP527" s="15"/>
      <c r="SZQ527" s="15"/>
      <c r="SZR527" s="15"/>
      <c r="SZS527" s="15"/>
      <c r="SZT527" s="15"/>
      <c r="SZU527" s="15"/>
      <c r="SZV527" s="15"/>
      <c r="SZW527" s="15"/>
      <c r="SZX527" s="15"/>
      <c r="SZY527" s="15"/>
      <c r="SZZ527" s="15"/>
      <c r="TAA527" s="15"/>
      <c r="TAB527" s="15"/>
      <c r="TAC527" s="15"/>
      <c r="TAD527" s="15"/>
      <c r="TAE527" s="15"/>
      <c r="TAF527" s="15"/>
      <c r="TAG527" s="15"/>
      <c r="TAH527" s="15"/>
      <c r="TAI527" s="15"/>
      <c r="TAJ527" s="15"/>
      <c r="TAK527" s="15"/>
      <c r="TAL527" s="15"/>
      <c r="TAM527" s="15"/>
      <c r="TAN527" s="15"/>
      <c r="TAO527" s="15"/>
      <c r="TAP527" s="15"/>
      <c r="TAQ527" s="15"/>
      <c r="TAR527" s="15"/>
      <c r="TAS527" s="15"/>
      <c r="TAT527" s="15"/>
      <c r="TAU527" s="15"/>
      <c r="TAV527" s="15"/>
      <c r="TAW527" s="15"/>
      <c r="TAX527" s="15"/>
      <c r="TAY527" s="15"/>
      <c r="TAZ527" s="15"/>
      <c r="TBA527" s="15"/>
      <c r="TBB527" s="15"/>
      <c r="TBC527" s="15"/>
      <c r="TBD527" s="15"/>
      <c r="TBE527" s="15"/>
      <c r="TBF527" s="15"/>
      <c r="TBG527" s="15"/>
      <c r="TBH527" s="15"/>
      <c r="TBI527" s="15"/>
      <c r="TBJ527" s="15"/>
      <c r="TBK527" s="15"/>
      <c r="TBL527" s="15"/>
      <c r="TBM527" s="15"/>
      <c r="TBN527" s="15"/>
      <c r="TBO527" s="15"/>
      <c r="TBP527" s="15"/>
      <c r="TBQ527" s="15"/>
      <c r="TBR527" s="15"/>
      <c r="TBS527" s="15"/>
      <c r="TBT527" s="15"/>
      <c r="TBU527" s="15"/>
      <c r="TBV527" s="15"/>
      <c r="TBW527" s="15"/>
      <c r="TBX527" s="15"/>
      <c r="TBY527" s="15"/>
      <c r="TBZ527" s="15"/>
      <c r="TCA527" s="15"/>
      <c r="TCB527" s="15"/>
      <c r="TCC527" s="15"/>
      <c r="TCD527" s="15"/>
      <c r="TCE527" s="15"/>
      <c r="TCF527" s="15"/>
      <c r="TCG527" s="15"/>
      <c r="TCH527" s="15"/>
      <c r="TCI527" s="15"/>
      <c r="TCJ527" s="15"/>
      <c r="TCK527" s="15"/>
      <c r="TCL527" s="15"/>
      <c r="TCM527" s="15"/>
      <c r="TCN527" s="15"/>
      <c r="TCO527" s="15"/>
      <c r="TCP527" s="15"/>
      <c r="TCQ527" s="15"/>
      <c r="TCR527" s="15"/>
      <c r="TCS527" s="15"/>
      <c r="TCT527" s="15"/>
      <c r="TCU527" s="15"/>
      <c r="TCV527" s="15"/>
      <c r="TCW527" s="15"/>
      <c r="TCX527" s="15"/>
      <c r="TCY527" s="15"/>
      <c r="TCZ527" s="15"/>
      <c r="TDA527" s="15"/>
      <c r="TDB527" s="15"/>
      <c r="TDC527" s="15"/>
      <c r="TDD527" s="15"/>
      <c r="TDE527" s="15"/>
      <c r="TDF527" s="15"/>
      <c r="TDG527" s="15"/>
      <c r="TDH527" s="15"/>
      <c r="TDI527" s="15"/>
      <c r="TDJ527" s="15"/>
      <c r="TDK527" s="15"/>
      <c r="TDL527" s="15"/>
      <c r="TDM527" s="15"/>
      <c r="TDN527" s="15"/>
      <c r="TDO527" s="15"/>
      <c r="TDP527" s="15"/>
      <c r="TDQ527" s="15"/>
      <c r="TDR527" s="15"/>
      <c r="TDS527" s="15"/>
      <c r="TDT527" s="15"/>
      <c r="TDU527" s="15"/>
      <c r="TDV527" s="15"/>
      <c r="TDW527" s="15"/>
      <c r="TDX527" s="15"/>
      <c r="TDY527" s="15"/>
      <c r="TDZ527" s="15"/>
      <c r="TEA527" s="15"/>
      <c r="TEB527" s="15"/>
      <c r="TEC527" s="15"/>
      <c r="TED527" s="15"/>
      <c r="TEE527" s="15"/>
      <c r="TEF527" s="15"/>
      <c r="TEG527" s="15"/>
      <c r="TEH527" s="15"/>
      <c r="TEI527" s="15"/>
      <c r="TEJ527" s="15"/>
      <c r="TEK527" s="15"/>
      <c r="TEL527" s="15"/>
      <c r="TEM527" s="15"/>
      <c r="TEN527" s="15"/>
      <c r="TEO527" s="15"/>
      <c r="TEP527" s="15"/>
      <c r="TEQ527" s="15"/>
      <c r="TER527" s="15"/>
      <c r="TES527" s="15"/>
      <c r="TET527" s="15"/>
      <c r="TEU527" s="15"/>
      <c r="TEV527" s="15"/>
      <c r="TEW527" s="15"/>
      <c r="TEX527" s="15"/>
      <c r="TEY527" s="15"/>
      <c r="TEZ527" s="15"/>
      <c r="TFA527" s="15"/>
      <c r="TFB527" s="15"/>
      <c r="TFC527" s="15"/>
      <c r="TFD527" s="15"/>
      <c r="TFE527" s="15"/>
      <c r="TFF527" s="15"/>
      <c r="TFG527" s="15"/>
      <c r="TFH527" s="15"/>
      <c r="TFI527" s="15"/>
      <c r="TFJ527" s="15"/>
      <c r="TFK527" s="15"/>
      <c r="TFL527" s="15"/>
      <c r="TFM527" s="15"/>
      <c r="TFN527" s="15"/>
      <c r="TFO527" s="15"/>
      <c r="TFP527" s="15"/>
      <c r="TFQ527" s="15"/>
      <c r="TFR527" s="15"/>
      <c r="TFS527" s="15"/>
      <c r="TFT527" s="15"/>
      <c r="TFU527" s="15"/>
      <c r="TFV527" s="15"/>
      <c r="TFW527" s="15"/>
      <c r="TFX527" s="15"/>
      <c r="TFY527" s="15"/>
      <c r="TFZ527" s="15"/>
      <c r="TGA527" s="15"/>
      <c r="TGB527" s="15"/>
      <c r="TGC527" s="15"/>
      <c r="TGD527" s="15"/>
      <c r="TGE527" s="15"/>
      <c r="TGF527" s="15"/>
      <c r="TGG527" s="15"/>
      <c r="TGH527" s="15"/>
      <c r="TGI527" s="15"/>
      <c r="TGJ527" s="15"/>
      <c r="TGK527" s="15"/>
      <c r="TGL527" s="15"/>
      <c r="TGM527" s="15"/>
      <c r="TGN527" s="15"/>
      <c r="TGO527" s="15"/>
      <c r="TGP527" s="15"/>
      <c r="TGQ527" s="15"/>
      <c r="TGR527" s="15"/>
      <c r="TGS527" s="15"/>
      <c r="TGT527" s="15"/>
      <c r="TGU527" s="15"/>
      <c r="TGV527" s="15"/>
      <c r="TGW527" s="15"/>
      <c r="TGX527" s="15"/>
      <c r="TGY527" s="15"/>
      <c r="TGZ527" s="15"/>
      <c r="THA527" s="15"/>
      <c r="THB527" s="15"/>
      <c r="THC527" s="15"/>
      <c r="THD527" s="15"/>
      <c r="THE527" s="15"/>
      <c r="THF527" s="15"/>
      <c r="THG527" s="15"/>
      <c r="THH527" s="15"/>
      <c r="THI527" s="15"/>
      <c r="THJ527" s="15"/>
      <c r="THK527" s="15"/>
      <c r="THL527" s="15"/>
      <c r="THM527" s="15"/>
      <c r="THN527" s="15"/>
      <c r="THO527" s="15"/>
      <c r="THP527" s="15"/>
      <c r="THQ527" s="15"/>
      <c r="THR527" s="15"/>
      <c r="THS527" s="15"/>
      <c r="THT527" s="15"/>
      <c r="THU527" s="15"/>
      <c r="THV527" s="15"/>
      <c r="THW527" s="15"/>
      <c r="THX527" s="15"/>
      <c r="THY527" s="15"/>
      <c r="THZ527" s="15"/>
      <c r="TIA527" s="15"/>
      <c r="TIB527" s="15"/>
      <c r="TIC527" s="15"/>
      <c r="TID527" s="15"/>
      <c r="TIE527" s="15"/>
      <c r="TIF527" s="15"/>
      <c r="TIG527" s="15"/>
      <c r="TIH527" s="15"/>
      <c r="TII527" s="15"/>
      <c r="TIJ527" s="15"/>
      <c r="TIK527" s="15"/>
      <c r="TIL527" s="15"/>
      <c r="TIM527" s="15"/>
      <c r="TIN527" s="15"/>
      <c r="TIO527" s="15"/>
      <c r="TIP527" s="15"/>
      <c r="TIQ527" s="15"/>
      <c r="TIR527" s="15"/>
      <c r="TIS527" s="15"/>
      <c r="TIT527" s="15"/>
      <c r="TIU527" s="15"/>
      <c r="TIV527" s="15"/>
      <c r="TIW527" s="15"/>
      <c r="TIX527" s="15"/>
      <c r="TIY527" s="15"/>
      <c r="TIZ527" s="15"/>
      <c r="TJA527" s="15"/>
      <c r="TJB527" s="15"/>
      <c r="TJC527" s="15"/>
      <c r="TJD527" s="15"/>
      <c r="TJE527" s="15"/>
      <c r="TJF527" s="15"/>
      <c r="TJG527" s="15"/>
      <c r="TJH527" s="15"/>
      <c r="TJI527" s="15"/>
      <c r="TJJ527" s="15"/>
      <c r="TJK527" s="15"/>
      <c r="TJL527" s="15"/>
      <c r="TJM527" s="15"/>
      <c r="TJN527" s="15"/>
      <c r="TJO527" s="15"/>
      <c r="TJP527" s="15"/>
      <c r="TJQ527" s="15"/>
      <c r="TJR527" s="15"/>
      <c r="TJS527" s="15"/>
      <c r="TJT527" s="15"/>
      <c r="TJU527" s="15"/>
      <c r="TJV527" s="15"/>
      <c r="TJW527" s="15"/>
      <c r="TJX527" s="15"/>
      <c r="TJY527" s="15"/>
      <c r="TJZ527" s="15"/>
      <c r="TKA527" s="15"/>
      <c r="TKB527" s="15"/>
      <c r="TKC527" s="15"/>
      <c r="TKD527" s="15"/>
      <c r="TKE527" s="15"/>
      <c r="TKF527" s="15"/>
      <c r="TKG527" s="15"/>
      <c r="TKH527" s="15"/>
      <c r="TKI527" s="15"/>
      <c r="TKJ527" s="15"/>
      <c r="TKK527" s="15"/>
      <c r="TKL527" s="15"/>
      <c r="TKM527" s="15"/>
      <c r="TKN527" s="15"/>
      <c r="TKO527" s="15"/>
      <c r="TKP527" s="15"/>
      <c r="TKQ527" s="15"/>
      <c r="TKR527" s="15"/>
      <c r="TKS527" s="15"/>
      <c r="TKT527" s="15"/>
      <c r="TKU527" s="15"/>
      <c r="TKV527" s="15"/>
      <c r="TKW527" s="15"/>
      <c r="TKX527" s="15"/>
      <c r="TKY527" s="15"/>
      <c r="TKZ527" s="15"/>
      <c r="TLA527" s="15"/>
      <c r="TLB527" s="15"/>
      <c r="TLC527" s="15"/>
      <c r="TLD527" s="15"/>
      <c r="TLE527" s="15"/>
      <c r="TLF527" s="15"/>
      <c r="TLG527" s="15"/>
      <c r="TLH527" s="15"/>
      <c r="TLI527" s="15"/>
      <c r="TLJ527" s="15"/>
      <c r="TLK527" s="15"/>
      <c r="TLL527" s="15"/>
      <c r="TLM527" s="15"/>
      <c r="TLN527" s="15"/>
      <c r="TLO527" s="15"/>
      <c r="TLP527" s="15"/>
      <c r="TLQ527" s="15"/>
      <c r="TLR527" s="15"/>
      <c r="TLS527" s="15"/>
      <c r="TLT527" s="15"/>
      <c r="TLU527" s="15"/>
      <c r="TLV527" s="15"/>
      <c r="TLW527" s="15"/>
      <c r="TLX527" s="15"/>
      <c r="TLY527" s="15"/>
      <c r="TLZ527" s="15"/>
      <c r="TMA527" s="15"/>
      <c r="TMB527" s="15"/>
      <c r="TMC527" s="15"/>
      <c r="TMD527" s="15"/>
      <c r="TME527" s="15"/>
      <c r="TMF527" s="15"/>
      <c r="TMG527" s="15"/>
      <c r="TMH527" s="15"/>
      <c r="TMI527" s="15"/>
      <c r="TMJ527" s="15"/>
      <c r="TMK527" s="15"/>
      <c r="TML527" s="15"/>
      <c r="TMM527" s="15"/>
      <c r="TMN527" s="15"/>
      <c r="TMO527" s="15"/>
      <c r="TMP527" s="15"/>
      <c r="TMQ527" s="15"/>
      <c r="TMR527" s="15"/>
      <c r="TMS527" s="15"/>
      <c r="TMT527" s="15"/>
      <c r="TMU527" s="15"/>
      <c r="TMV527" s="15"/>
      <c r="TMW527" s="15"/>
      <c r="TMX527" s="15"/>
      <c r="TMY527" s="15"/>
      <c r="TMZ527" s="15"/>
      <c r="TNA527" s="15"/>
      <c r="TNB527" s="15"/>
      <c r="TNC527" s="15"/>
      <c r="TND527" s="15"/>
      <c r="TNE527" s="15"/>
      <c r="TNF527" s="15"/>
      <c r="TNG527" s="15"/>
      <c r="TNH527" s="15"/>
      <c r="TNI527" s="15"/>
      <c r="TNJ527" s="15"/>
      <c r="TNK527" s="15"/>
      <c r="TNL527" s="15"/>
      <c r="TNM527" s="15"/>
      <c r="TNN527" s="15"/>
      <c r="TNO527" s="15"/>
      <c r="TNP527" s="15"/>
      <c r="TNQ527" s="15"/>
      <c r="TNR527" s="15"/>
      <c r="TNS527" s="15"/>
      <c r="TNT527" s="15"/>
      <c r="TNU527" s="15"/>
      <c r="TNV527" s="15"/>
      <c r="TNW527" s="15"/>
      <c r="TNX527" s="15"/>
      <c r="TNY527" s="15"/>
      <c r="TNZ527" s="15"/>
      <c r="TOA527" s="15"/>
      <c r="TOB527" s="15"/>
      <c r="TOC527" s="15"/>
      <c r="TOD527" s="15"/>
      <c r="TOE527" s="15"/>
      <c r="TOF527" s="15"/>
      <c r="TOG527" s="15"/>
      <c r="TOH527" s="15"/>
      <c r="TOI527" s="15"/>
      <c r="TOJ527" s="15"/>
      <c r="TOK527" s="15"/>
      <c r="TOL527" s="15"/>
      <c r="TOM527" s="15"/>
      <c r="TON527" s="15"/>
      <c r="TOO527" s="15"/>
      <c r="TOP527" s="15"/>
      <c r="TOQ527" s="15"/>
      <c r="TOR527" s="15"/>
      <c r="TOS527" s="15"/>
      <c r="TOT527" s="15"/>
      <c r="TOU527" s="15"/>
      <c r="TOV527" s="15"/>
      <c r="TOW527" s="15"/>
      <c r="TOX527" s="15"/>
      <c r="TOY527" s="15"/>
      <c r="TOZ527" s="15"/>
      <c r="TPA527" s="15"/>
      <c r="TPB527" s="15"/>
      <c r="TPC527" s="15"/>
      <c r="TPD527" s="15"/>
      <c r="TPE527" s="15"/>
      <c r="TPF527" s="15"/>
      <c r="TPG527" s="15"/>
      <c r="TPH527" s="15"/>
      <c r="TPI527" s="15"/>
      <c r="TPJ527" s="15"/>
      <c r="TPK527" s="15"/>
      <c r="TPL527" s="15"/>
      <c r="TPM527" s="15"/>
      <c r="TPN527" s="15"/>
      <c r="TPO527" s="15"/>
      <c r="TPP527" s="15"/>
      <c r="TPQ527" s="15"/>
      <c r="TPR527" s="15"/>
      <c r="TPS527" s="15"/>
      <c r="TPT527" s="15"/>
      <c r="TPU527" s="15"/>
      <c r="TPV527" s="15"/>
      <c r="TPW527" s="15"/>
      <c r="TPX527" s="15"/>
      <c r="TPY527" s="15"/>
      <c r="TPZ527" s="15"/>
      <c r="TQA527" s="15"/>
      <c r="TQB527" s="15"/>
      <c r="TQC527" s="15"/>
      <c r="TQD527" s="15"/>
      <c r="TQE527" s="15"/>
      <c r="TQF527" s="15"/>
      <c r="TQG527" s="15"/>
      <c r="TQH527" s="15"/>
      <c r="TQI527" s="15"/>
      <c r="TQJ527" s="15"/>
      <c r="TQK527" s="15"/>
      <c r="TQL527" s="15"/>
      <c r="TQM527" s="15"/>
      <c r="TQN527" s="15"/>
      <c r="TQO527" s="15"/>
      <c r="TQP527" s="15"/>
      <c r="TQQ527" s="15"/>
      <c r="TQR527" s="15"/>
      <c r="TQS527" s="15"/>
      <c r="TQT527" s="15"/>
      <c r="TQU527" s="15"/>
      <c r="TQV527" s="15"/>
      <c r="TQW527" s="15"/>
      <c r="TQX527" s="15"/>
      <c r="TQY527" s="15"/>
      <c r="TQZ527" s="15"/>
      <c r="TRA527" s="15"/>
      <c r="TRB527" s="15"/>
      <c r="TRC527" s="15"/>
      <c r="TRD527" s="15"/>
      <c r="TRE527" s="15"/>
      <c r="TRF527" s="15"/>
      <c r="TRG527" s="15"/>
      <c r="TRH527" s="15"/>
      <c r="TRI527" s="15"/>
      <c r="TRJ527" s="15"/>
      <c r="TRK527" s="15"/>
      <c r="TRL527" s="15"/>
      <c r="TRM527" s="15"/>
      <c r="TRN527" s="15"/>
      <c r="TRO527" s="15"/>
      <c r="TRP527" s="15"/>
      <c r="TRQ527" s="15"/>
      <c r="TRR527" s="15"/>
      <c r="TRS527" s="15"/>
      <c r="TRT527" s="15"/>
      <c r="TRU527" s="15"/>
      <c r="TRV527" s="15"/>
      <c r="TRW527" s="15"/>
      <c r="TRX527" s="15"/>
      <c r="TRY527" s="15"/>
      <c r="TRZ527" s="15"/>
      <c r="TSA527" s="15"/>
      <c r="TSB527" s="15"/>
      <c r="TSC527" s="15"/>
      <c r="TSD527" s="15"/>
      <c r="TSE527" s="15"/>
      <c r="TSF527" s="15"/>
      <c r="TSG527" s="15"/>
      <c r="TSH527" s="15"/>
      <c r="TSI527" s="15"/>
      <c r="TSJ527" s="15"/>
      <c r="TSK527" s="15"/>
      <c r="TSL527" s="15"/>
      <c r="TSM527" s="15"/>
      <c r="TSN527" s="15"/>
      <c r="TSO527" s="15"/>
      <c r="TSP527" s="15"/>
      <c r="TSQ527" s="15"/>
      <c r="TSR527" s="15"/>
      <c r="TSS527" s="15"/>
      <c r="TST527" s="15"/>
      <c r="TSU527" s="15"/>
      <c r="TSV527" s="15"/>
      <c r="TSW527" s="15"/>
      <c r="TSX527" s="15"/>
      <c r="TSY527" s="15"/>
      <c r="TSZ527" s="15"/>
      <c r="TTA527" s="15"/>
      <c r="TTB527" s="15"/>
      <c r="TTC527" s="15"/>
      <c r="TTD527" s="15"/>
      <c r="TTE527" s="15"/>
      <c r="TTF527" s="15"/>
      <c r="TTG527" s="15"/>
      <c r="TTH527" s="15"/>
      <c r="TTI527" s="15"/>
      <c r="TTJ527" s="15"/>
      <c r="TTK527" s="15"/>
      <c r="TTL527" s="15"/>
      <c r="TTM527" s="15"/>
      <c r="TTN527" s="15"/>
      <c r="TTO527" s="15"/>
      <c r="TTP527" s="15"/>
      <c r="TTQ527" s="15"/>
      <c r="TTR527" s="15"/>
      <c r="TTS527" s="15"/>
      <c r="TTT527" s="15"/>
      <c r="TTU527" s="15"/>
      <c r="TTV527" s="15"/>
      <c r="TTW527" s="15"/>
      <c r="TTX527" s="15"/>
      <c r="TTY527" s="15"/>
      <c r="TTZ527" s="15"/>
      <c r="TUA527" s="15"/>
      <c r="TUB527" s="15"/>
      <c r="TUC527" s="15"/>
      <c r="TUD527" s="15"/>
      <c r="TUE527" s="15"/>
      <c r="TUF527" s="15"/>
      <c r="TUG527" s="15"/>
      <c r="TUH527" s="15"/>
      <c r="TUI527" s="15"/>
      <c r="TUJ527" s="15"/>
      <c r="TUK527" s="15"/>
      <c r="TUL527" s="15"/>
      <c r="TUM527" s="15"/>
      <c r="TUN527" s="15"/>
      <c r="TUO527" s="15"/>
      <c r="TUP527" s="15"/>
      <c r="TUQ527" s="15"/>
      <c r="TUR527" s="15"/>
      <c r="TUS527" s="15"/>
      <c r="TUT527" s="15"/>
      <c r="TUU527" s="15"/>
      <c r="TUV527" s="15"/>
      <c r="TUW527" s="15"/>
      <c r="TUX527" s="15"/>
      <c r="TUY527" s="15"/>
      <c r="TUZ527" s="15"/>
      <c r="TVA527" s="15"/>
      <c r="TVB527" s="15"/>
      <c r="TVC527" s="15"/>
      <c r="TVD527" s="15"/>
      <c r="TVE527" s="15"/>
      <c r="TVF527" s="15"/>
      <c r="TVG527" s="15"/>
      <c r="TVH527" s="15"/>
      <c r="TVI527" s="15"/>
      <c r="TVJ527" s="15"/>
      <c r="TVK527" s="15"/>
      <c r="TVL527" s="15"/>
      <c r="TVM527" s="15"/>
      <c r="TVN527" s="15"/>
      <c r="TVO527" s="15"/>
      <c r="TVP527" s="15"/>
      <c r="TVQ527" s="15"/>
      <c r="TVR527" s="15"/>
      <c r="TVS527" s="15"/>
      <c r="TVT527" s="15"/>
      <c r="TVU527" s="15"/>
      <c r="TVV527" s="15"/>
      <c r="TVW527" s="15"/>
      <c r="TVX527" s="15"/>
      <c r="TVY527" s="15"/>
      <c r="TVZ527" s="15"/>
      <c r="TWA527" s="15"/>
      <c r="TWB527" s="15"/>
      <c r="TWC527" s="15"/>
      <c r="TWD527" s="15"/>
      <c r="TWE527" s="15"/>
      <c r="TWF527" s="15"/>
      <c r="TWG527" s="15"/>
      <c r="TWH527" s="15"/>
      <c r="TWI527" s="15"/>
      <c r="TWJ527" s="15"/>
      <c r="TWK527" s="15"/>
      <c r="TWL527" s="15"/>
      <c r="TWM527" s="15"/>
      <c r="TWN527" s="15"/>
      <c r="TWO527" s="15"/>
      <c r="TWP527" s="15"/>
      <c r="TWQ527" s="15"/>
      <c r="TWR527" s="15"/>
      <c r="TWS527" s="15"/>
      <c r="TWT527" s="15"/>
      <c r="TWU527" s="15"/>
      <c r="TWV527" s="15"/>
      <c r="TWW527" s="15"/>
      <c r="TWX527" s="15"/>
      <c r="TWY527" s="15"/>
      <c r="TWZ527" s="15"/>
      <c r="TXA527" s="15"/>
      <c r="TXB527" s="15"/>
      <c r="TXC527" s="15"/>
      <c r="TXD527" s="15"/>
      <c r="TXE527" s="15"/>
      <c r="TXF527" s="15"/>
      <c r="TXG527" s="15"/>
      <c r="TXH527" s="15"/>
      <c r="TXI527" s="15"/>
      <c r="TXJ527" s="15"/>
      <c r="TXK527" s="15"/>
      <c r="TXL527" s="15"/>
      <c r="TXM527" s="15"/>
      <c r="TXN527" s="15"/>
      <c r="TXO527" s="15"/>
      <c r="TXP527" s="15"/>
      <c r="TXQ527" s="15"/>
      <c r="TXR527" s="15"/>
      <c r="TXS527" s="15"/>
      <c r="TXT527" s="15"/>
      <c r="TXU527" s="15"/>
      <c r="TXV527" s="15"/>
      <c r="TXW527" s="15"/>
      <c r="TXX527" s="15"/>
      <c r="TXY527" s="15"/>
      <c r="TXZ527" s="15"/>
      <c r="TYA527" s="15"/>
      <c r="TYB527" s="15"/>
      <c r="TYC527" s="15"/>
      <c r="TYD527" s="15"/>
      <c r="TYE527" s="15"/>
      <c r="TYF527" s="15"/>
      <c r="TYG527" s="15"/>
      <c r="TYH527" s="15"/>
      <c r="TYI527" s="15"/>
      <c r="TYJ527" s="15"/>
      <c r="TYK527" s="15"/>
      <c r="TYL527" s="15"/>
      <c r="TYM527" s="15"/>
      <c r="TYN527" s="15"/>
      <c r="TYO527" s="15"/>
      <c r="TYP527" s="15"/>
      <c r="TYQ527" s="15"/>
      <c r="TYR527" s="15"/>
      <c r="TYS527" s="15"/>
      <c r="TYT527" s="15"/>
      <c r="TYU527" s="15"/>
      <c r="TYV527" s="15"/>
      <c r="TYW527" s="15"/>
      <c r="TYX527" s="15"/>
      <c r="TYY527" s="15"/>
      <c r="TYZ527" s="15"/>
      <c r="TZA527" s="15"/>
      <c r="TZB527" s="15"/>
      <c r="TZC527" s="15"/>
      <c r="TZD527" s="15"/>
      <c r="TZE527" s="15"/>
      <c r="TZF527" s="15"/>
      <c r="TZG527" s="15"/>
      <c r="TZH527" s="15"/>
      <c r="TZI527" s="15"/>
      <c r="TZJ527" s="15"/>
      <c r="TZK527" s="15"/>
      <c r="TZL527" s="15"/>
      <c r="TZM527" s="15"/>
      <c r="TZN527" s="15"/>
      <c r="TZO527" s="15"/>
      <c r="TZP527" s="15"/>
      <c r="TZQ527" s="15"/>
      <c r="TZR527" s="15"/>
      <c r="TZS527" s="15"/>
      <c r="TZT527" s="15"/>
      <c r="TZU527" s="15"/>
      <c r="TZV527" s="15"/>
      <c r="TZW527" s="15"/>
      <c r="TZX527" s="15"/>
      <c r="TZY527" s="15"/>
      <c r="TZZ527" s="15"/>
      <c r="UAA527" s="15"/>
      <c r="UAB527" s="15"/>
      <c r="UAC527" s="15"/>
      <c r="UAD527" s="15"/>
      <c r="UAE527" s="15"/>
      <c r="UAF527" s="15"/>
      <c r="UAG527" s="15"/>
      <c r="UAH527" s="15"/>
      <c r="UAI527" s="15"/>
      <c r="UAJ527" s="15"/>
      <c r="UAK527" s="15"/>
      <c r="UAL527" s="15"/>
      <c r="UAM527" s="15"/>
      <c r="UAN527" s="15"/>
      <c r="UAO527" s="15"/>
      <c r="UAP527" s="15"/>
      <c r="UAQ527" s="15"/>
      <c r="UAR527" s="15"/>
      <c r="UAS527" s="15"/>
      <c r="UAT527" s="15"/>
      <c r="UAU527" s="15"/>
      <c r="UAV527" s="15"/>
      <c r="UAW527" s="15"/>
      <c r="UAX527" s="15"/>
      <c r="UAY527" s="15"/>
      <c r="UAZ527" s="15"/>
      <c r="UBA527" s="15"/>
      <c r="UBB527" s="15"/>
      <c r="UBC527" s="15"/>
      <c r="UBD527" s="15"/>
      <c r="UBE527" s="15"/>
      <c r="UBF527" s="15"/>
      <c r="UBG527" s="15"/>
      <c r="UBH527" s="15"/>
      <c r="UBI527" s="15"/>
      <c r="UBJ527" s="15"/>
      <c r="UBK527" s="15"/>
      <c r="UBL527" s="15"/>
      <c r="UBM527" s="15"/>
      <c r="UBN527" s="15"/>
      <c r="UBO527" s="15"/>
      <c r="UBP527" s="15"/>
      <c r="UBQ527" s="15"/>
      <c r="UBR527" s="15"/>
      <c r="UBS527" s="15"/>
      <c r="UBT527" s="15"/>
      <c r="UBU527" s="15"/>
      <c r="UBV527" s="15"/>
      <c r="UBW527" s="15"/>
      <c r="UBX527" s="15"/>
      <c r="UBY527" s="15"/>
      <c r="UBZ527" s="15"/>
      <c r="UCA527" s="15"/>
      <c r="UCB527" s="15"/>
      <c r="UCC527" s="15"/>
      <c r="UCD527" s="15"/>
      <c r="UCE527" s="15"/>
      <c r="UCF527" s="15"/>
      <c r="UCG527" s="15"/>
      <c r="UCH527" s="15"/>
      <c r="UCI527" s="15"/>
      <c r="UCJ527" s="15"/>
      <c r="UCK527" s="15"/>
      <c r="UCL527" s="15"/>
      <c r="UCM527" s="15"/>
      <c r="UCN527" s="15"/>
      <c r="UCO527" s="15"/>
      <c r="UCP527" s="15"/>
      <c r="UCQ527" s="15"/>
      <c r="UCR527" s="15"/>
      <c r="UCS527" s="15"/>
      <c r="UCT527" s="15"/>
      <c r="UCU527" s="15"/>
      <c r="UCV527" s="15"/>
      <c r="UCW527" s="15"/>
      <c r="UCX527" s="15"/>
      <c r="UCY527" s="15"/>
      <c r="UCZ527" s="15"/>
      <c r="UDA527" s="15"/>
      <c r="UDB527" s="15"/>
      <c r="UDC527" s="15"/>
      <c r="UDD527" s="15"/>
      <c r="UDE527" s="15"/>
      <c r="UDF527" s="15"/>
      <c r="UDG527" s="15"/>
      <c r="UDH527" s="15"/>
      <c r="UDI527" s="15"/>
      <c r="UDJ527" s="15"/>
      <c r="UDK527" s="15"/>
      <c r="UDL527" s="15"/>
      <c r="UDM527" s="15"/>
      <c r="UDN527" s="15"/>
      <c r="UDO527" s="15"/>
      <c r="UDP527" s="15"/>
      <c r="UDQ527" s="15"/>
      <c r="UDR527" s="15"/>
      <c r="UDS527" s="15"/>
      <c r="UDT527" s="15"/>
      <c r="UDU527" s="15"/>
      <c r="UDV527" s="15"/>
      <c r="UDW527" s="15"/>
      <c r="UDX527" s="15"/>
      <c r="UDY527" s="15"/>
      <c r="UDZ527" s="15"/>
      <c r="UEA527" s="15"/>
      <c r="UEB527" s="15"/>
      <c r="UEC527" s="15"/>
      <c r="UED527" s="15"/>
      <c r="UEE527" s="15"/>
      <c r="UEF527" s="15"/>
      <c r="UEG527" s="15"/>
      <c r="UEH527" s="15"/>
      <c r="UEI527" s="15"/>
      <c r="UEJ527" s="15"/>
      <c r="UEK527" s="15"/>
      <c r="UEL527" s="15"/>
      <c r="UEM527" s="15"/>
      <c r="UEN527" s="15"/>
      <c r="UEO527" s="15"/>
      <c r="UEP527" s="15"/>
      <c r="UEQ527" s="15"/>
      <c r="UER527" s="15"/>
      <c r="UES527" s="15"/>
      <c r="UET527" s="15"/>
      <c r="UEU527" s="15"/>
      <c r="UEV527" s="15"/>
      <c r="UEW527" s="15"/>
      <c r="UEX527" s="15"/>
      <c r="UEY527" s="15"/>
      <c r="UEZ527" s="15"/>
      <c r="UFA527" s="15"/>
      <c r="UFB527" s="15"/>
      <c r="UFC527" s="15"/>
      <c r="UFD527" s="15"/>
      <c r="UFE527" s="15"/>
      <c r="UFF527" s="15"/>
      <c r="UFG527" s="15"/>
      <c r="UFH527" s="15"/>
      <c r="UFI527" s="15"/>
      <c r="UFJ527" s="15"/>
      <c r="UFK527" s="15"/>
      <c r="UFL527" s="15"/>
      <c r="UFM527" s="15"/>
      <c r="UFN527" s="15"/>
      <c r="UFO527" s="15"/>
      <c r="UFP527" s="15"/>
      <c r="UFQ527" s="15"/>
      <c r="UFR527" s="15"/>
      <c r="UFS527" s="15"/>
      <c r="UFT527" s="15"/>
      <c r="UFU527" s="15"/>
      <c r="UFV527" s="15"/>
      <c r="UFW527" s="15"/>
      <c r="UFX527" s="15"/>
      <c r="UFY527" s="15"/>
      <c r="UFZ527" s="15"/>
      <c r="UGA527" s="15"/>
      <c r="UGB527" s="15"/>
      <c r="UGC527" s="15"/>
      <c r="UGD527" s="15"/>
      <c r="UGE527" s="15"/>
      <c r="UGF527" s="15"/>
      <c r="UGG527" s="15"/>
      <c r="UGH527" s="15"/>
      <c r="UGI527" s="15"/>
      <c r="UGJ527" s="15"/>
      <c r="UGK527" s="15"/>
      <c r="UGL527" s="15"/>
      <c r="UGM527" s="15"/>
      <c r="UGN527" s="15"/>
      <c r="UGO527" s="15"/>
      <c r="UGP527" s="15"/>
      <c r="UGQ527" s="15"/>
      <c r="UGR527" s="15"/>
      <c r="UGS527" s="15"/>
      <c r="UGT527" s="15"/>
      <c r="UGU527" s="15"/>
      <c r="UGV527" s="15"/>
      <c r="UGW527" s="15"/>
      <c r="UGX527" s="15"/>
      <c r="UGY527" s="15"/>
      <c r="UGZ527" s="15"/>
      <c r="UHA527" s="15"/>
      <c r="UHB527" s="15"/>
      <c r="UHC527" s="15"/>
      <c r="UHD527" s="15"/>
      <c r="UHE527" s="15"/>
      <c r="UHF527" s="15"/>
      <c r="UHG527" s="15"/>
      <c r="UHH527" s="15"/>
      <c r="UHI527" s="15"/>
      <c r="UHJ527" s="15"/>
      <c r="UHK527" s="15"/>
      <c r="UHL527" s="15"/>
      <c r="UHM527" s="15"/>
      <c r="UHN527" s="15"/>
      <c r="UHO527" s="15"/>
      <c r="UHP527" s="15"/>
      <c r="UHQ527" s="15"/>
      <c r="UHR527" s="15"/>
      <c r="UHS527" s="15"/>
      <c r="UHT527" s="15"/>
      <c r="UHU527" s="15"/>
      <c r="UHV527" s="15"/>
      <c r="UHW527" s="15"/>
      <c r="UHX527" s="15"/>
      <c r="UHY527" s="15"/>
      <c r="UHZ527" s="15"/>
      <c r="UIA527" s="15"/>
      <c r="UIB527" s="15"/>
      <c r="UIC527" s="15"/>
      <c r="UID527" s="15"/>
      <c r="UIE527" s="15"/>
      <c r="UIF527" s="15"/>
      <c r="UIG527" s="15"/>
      <c r="UIH527" s="15"/>
      <c r="UII527" s="15"/>
      <c r="UIJ527" s="15"/>
      <c r="UIK527" s="15"/>
      <c r="UIL527" s="15"/>
      <c r="UIM527" s="15"/>
      <c r="UIN527" s="15"/>
      <c r="UIO527" s="15"/>
      <c r="UIP527" s="15"/>
      <c r="UIQ527" s="15"/>
      <c r="UIR527" s="15"/>
      <c r="UIS527" s="15"/>
      <c r="UIT527" s="15"/>
      <c r="UIU527" s="15"/>
      <c r="UIV527" s="15"/>
      <c r="UIW527" s="15"/>
      <c r="UIX527" s="15"/>
      <c r="UIY527" s="15"/>
      <c r="UIZ527" s="15"/>
      <c r="UJA527" s="15"/>
      <c r="UJB527" s="15"/>
      <c r="UJC527" s="15"/>
      <c r="UJD527" s="15"/>
      <c r="UJE527" s="15"/>
      <c r="UJF527" s="15"/>
      <c r="UJG527" s="15"/>
      <c r="UJH527" s="15"/>
      <c r="UJI527" s="15"/>
      <c r="UJJ527" s="15"/>
      <c r="UJK527" s="15"/>
      <c r="UJL527" s="15"/>
      <c r="UJM527" s="15"/>
      <c r="UJN527" s="15"/>
      <c r="UJO527" s="15"/>
      <c r="UJP527" s="15"/>
      <c r="UJQ527" s="15"/>
      <c r="UJR527" s="15"/>
      <c r="UJS527" s="15"/>
      <c r="UJT527" s="15"/>
      <c r="UJU527" s="15"/>
      <c r="UJV527" s="15"/>
      <c r="UJW527" s="15"/>
      <c r="UJX527" s="15"/>
      <c r="UJY527" s="15"/>
      <c r="UJZ527" s="15"/>
      <c r="UKA527" s="15"/>
      <c r="UKB527" s="15"/>
      <c r="UKC527" s="15"/>
      <c r="UKD527" s="15"/>
      <c r="UKE527" s="15"/>
      <c r="UKF527" s="15"/>
      <c r="UKG527" s="15"/>
      <c r="UKH527" s="15"/>
      <c r="UKI527" s="15"/>
      <c r="UKJ527" s="15"/>
      <c r="UKK527" s="15"/>
      <c r="UKL527" s="15"/>
      <c r="UKM527" s="15"/>
      <c r="UKN527" s="15"/>
      <c r="UKO527" s="15"/>
      <c r="UKP527" s="15"/>
      <c r="UKQ527" s="15"/>
      <c r="UKR527" s="15"/>
      <c r="UKS527" s="15"/>
      <c r="UKT527" s="15"/>
      <c r="UKU527" s="15"/>
      <c r="UKV527" s="15"/>
      <c r="UKW527" s="15"/>
      <c r="UKX527" s="15"/>
      <c r="UKY527" s="15"/>
      <c r="UKZ527" s="15"/>
      <c r="ULA527" s="15"/>
      <c r="ULB527" s="15"/>
      <c r="ULC527" s="15"/>
      <c r="ULD527" s="15"/>
      <c r="ULE527" s="15"/>
      <c r="ULF527" s="15"/>
      <c r="ULG527" s="15"/>
      <c r="ULH527" s="15"/>
      <c r="ULI527" s="15"/>
      <c r="ULJ527" s="15"/>
      <c r="ULK527" s="15"/>
      <c r="ULL527" s="15"/>
      <c r="ULM527" s="15"/>
      <c r="ULN527" s="15"/>
      <c r="ULO527" s="15"/>
      <c r="ULP527" s="15"/>
      <c r="ULQ527" s="15"/>
      <c r="ULR527" s="15"/>
      <c r="ULS527" s="15"/>
      <c r="ULT527" s="15"/>
      <c r="ULU527" s="15"/>
      <c r="ULV527" s="15"/>
      <c r="ULW527" s="15"/>
      <c r="ULX527" s="15"/>
      <c r="ULY527" s="15"/>
      <c r="ULZ527" s="15"/>
      <c r="UMA527" s="15"/>
      <c r="UMB527" s="15"/>
      <c r="UMC527" s="15"/>
      <c r="UMD527" s="15"/>
      <c r="UME527" s="15"/>
      <c r="UMF527" s="15"/>
      <c r="UMG527" s="15"/>
      <c r="UMH527" s="15"/>
      <c r="UMI527" s="15"/>
      <c r="UMJ527" s="15"/>
      <c r="UMK527" s="15"/>
      <c r="UML527" s="15"/>
      <c r="UMM527" s="15"/>
      <c r="UMN527" s="15"/>
      <c r="UMO527" s="15"/>
      <c r="UMP527" s="15"/>
      <c r="UMQ527" s="15"/>
      <c r="UMR527" s="15"/>
      <c r="UMS527" s="15"/>
      <c r="UMT527" s="15"/>
      <c r="UMU527" s="15"/>
      <c r="UMV527" s="15"/>
      <c r="UMW527" s="15"/>
      <c r="UMX527" s="15"/>
      <c r="UMY527" s="15"/>
      <c r="UMZ527" s="15"/>
      <c r="UNA527" s="15"/>
      <c r="UNB527" s="15"/>
      <c r="UNC527" s="15"/>
      <c r="UND527" s="15"/>
      <c r="UNE527" s="15"/>
      <c r="UNF527" s="15"/>
      <c r="UNG527" s="15"/>
      <c r="UNH527" s="15"/>
      <c r="UNI527" s="15"/>
      <c r="UNJ527" s="15"/>
      <c r="UNK527" s="15"/>
      <c r="UNL527" s="15"/>
      <c r="UNM527" s="15"/>
      <c r="UNN527" s="15"/>
      <c r="UNO527" s="15"/>
      <c r="UNP527" s="15"/>
      <c r="UNQ527" s="15"/>
      <c r="UNR527" s="15"/>
      <c r="UNS527" s="15"/>
      <c r="UNT527" s="15"/>
      <c r="UNU527" s="15"/>
      <c r="UNV527" s="15"/>
      <c r="UNW527" s="15"/>
      <c r="UNX527" s="15"/>
      <c r="UNY527" s="15"/>
      <c r="UNZ527" s="15"/>
      <c r="UOA527" s="15"/>
      <c r="UOB527" s="15"/>
      <c r="UOC527" s="15"/>
      <c r="UOD527" s="15"/>
      <c r="UOE527" s="15"/>
      <c r="UOF527" s="15"/>
      <c r="UOG527" s="15"/>
      <c r="UOH527" s="15"/>
      <c r="UOI527" s="15"/>
      <c r="UOJ527" s="15"/>
      <c r="UOK527" s="15"/>
      <c r="UOL527" s="15"/>
      <c r="UOM527" s="15"/>
      <c r="UON527" s="15"/>
      <c r="UOO527" s="15"/>
      <c r="UOP527" s="15"/>
      <c r="UOQ527" s="15"/>
      <c r="UOR527" s="15"/>
      <c r="UOS527" s="15"/>
      <c r="UOT527" s="15"/>
      <c r="UOU527" s="15"/>
      <c r="UOV527" s="15"/>
      <c r="UOW527" s="15"/>
      <c r="UOX527" s="15"/>
      <c r="UOY527" s="15"/>
      <c r="UOZ527" s="15"/>
      <c r="UPA527" s="15"/>
      <c r="UPB527" s="15"/>
      <c r="UPC527" s="15"/>
      <c r="UPD527" s="15"/>
      <c r="UPE527" s="15"/>
      <c r="UPF527" s="15"/>
      <c r="UPG527" s="15"/>
      <c r="UPH527" s="15"/>
      <c r="UPI527" s="15"/>
      <c r="UPJ527" s="15"/>
      <c r="UPK527" s="15"/>
      <c r="UPL527" s="15"/>
      <c r="UPM527" s="15"/>
      <c r="UPN527" s="15"/>
      <c r="UPO527" s="15"/>
      <c r="UPP527" s="15"/>
      <c r="UPQ527" s="15"/>
      <c r="UPR527" s="15"/>
      <c r="UPS527" s="15"/>
      <c r="UPT527" s="15"/>
      <c r="UPU527" s="15"/>
      <c r="UPV527" s="15"/>
      <c r="UPW527" s="15"/>
      <c r="UPX527" s="15"/>
      <c r="UPY527" s="15"/>
      <c r="UPZ527" s="15"/>
      <c r="UQA527" s="15"/>
      <c r="UQB527" s="15"/>
      <c r="UQC527" s="15"/>
      <c r="UQD527" s="15"/>
      <c r="UQE527" s="15"/>
      <c r="UQF527" s="15"/>
      <c r="UQG527" s="15"/>
      <c r="UQH527" s="15"/>
      <c r="UQI527" s="15"/>
      <c r="UQJ527" s="15"/>
      <c r="UQK527" s="15"/>
      <c r="UQL527" s="15"/>
      <c r="UQM527" s="15"/>
      <c r="UQN527" s="15"/>
      <c r="UQO527" s="15"/>
      <c r="UQP527" s="15"/>
      <c r="UQQ527" s="15"/>
      <c r="UQR527" s="15"/>
      <c r="UQS527" s="15"/>
      <c r="UQT527" s="15"/>
      <c r="UQU527" s="15"/>
      <c r="UQV527" s="15"/>
      <c r="UQW527" s="15"/>
      <c r="UQX527" s="15"/>
      <c r="UQY527" s="15"/>
      <c r="UQZ527" s="15"/>
      <c r="URA527" s="15"/>
      <c r="URB527" s="15"/>
      <c r="URC527" s="15"/>
      <c r="URD527" s="15"/>
      <c r="URE527" s="15"/>
      <c r="URF527" s="15"/>
      <c r="URG527" s="15"/>
      <c r="URH527" s="15"/>
      <c r="URI527" s="15"/>
      <c r="URJ527" s="15"/>
      <c r="URK527" s="15"/>
      <c r="URL527" s="15"/>
      <c r="URM527" s="15"/>
      <c r="URN527" s="15"/>
      <c r="URO527" s="15"/>
      <c r="URP527" s="15"/>
      <c r="URQ527" s="15"/>
      <c r="URR527" s="15"/>
      <c r="URS527" s="15"/>
      <c r="URT527" s="15"/>
      <c r="URU527" s="15"/>
      <c r="URV527" s="15"/>
      <c r="URW527" s="15"/>
      <c r="URX527" s="15"/>
      <c r="URY527" s="15"/>
      <c r="URZ527" s="15"/>
      <c r="USA527" s="15"/>
      <c r="USB527" s="15"/>
      <c r="USC527" s="15"/>
      <c r="USD527" s="15"/>
      <c r="USE527" s="15"/>
      <c r="USF527" s="15"/>
      <c r="USG527" s="15"/>
      <c r="USH527" s="15"/>
      <c r="USI527" s="15"/>
      <c r="USJ527" s="15"/>
      <c r="USK527" s="15"/>
      <c r="USL527" s="15"/>
      <c r="USM527" s="15"/>
      <c r="USN527" s="15"/>
      <c r="USO527" s="15"/>
      <c r="USP527" s="15"/>
      <c r="USQ527" s="15"/>
      <c r="USR527" s="15"/>
      <c r="USS527" s="15"/>
      <c r="UST527" s="15"/>
      <c r="USU527" s="15"/>
      <c r="USV527" s="15"/>
      <c r="USW527" s="15"/>
      <c r="USX527" s="15"/>
      <c r="USY527" s="15"/>
      <c r="USZ527" s="15"/>
      <c r="UTA527" s="15"/>
      <c r="UTB527" s="15"/>
      <c r="UTC527" s="15"/>
      <c r="UTD527" s="15"/>
      <c r="UTE527" s="15"/>
      <c r="UTF527" s="15"/>
      <c r="UTG527" s="15"/>
      <c r="UTH527" s="15"/>
      <c r="UTI527" s="15"/>
      <c r="UTJ527" s="15"/>
      <c r="UTK527" s="15"/>
      <c r="UTL527" s="15"/>
      <c r="UTM527" s="15"/>
      <c r="UTN527" s="15"/>
      <c r="UTO527" s="15"/>
      <c r="UTP527" s="15"/>
      <c r="UTQ527" s="15"/>
      <c r="UTR527" s="15"/>
      <c r="UTS527" s="15"/>
      <c r="UTT527" s="15"/>
      <c r="UTU527" s="15"/>
      <c r="UTV527" s="15"/>
      <c r="UTW527" s="15"/>
      <c r="UTX527" s="15"/>
      <c r="UTY527" s="15"/>
      <c r="UTZ527" s="15"/>
      <c r="UUA527" s="15"/>
      <c r="UUB527" s="15"/>
      <c r="UUC527" s="15"/>
      <c r="UUD527" s="15"/>
      <c r="UUE527" s="15"/>
      <c r="UUF527" s="15"/>
      <c r="UUG527" s="15"/>
      <c r="UUH527" s="15"/>
      <c r="UUI527" s="15"/>
      <c r="UUJ527" s="15"/>
      <c r="UUK527" s="15"/>
      <c r="UUL527" s="15"/>
      <c r="UUM527" s="15"/>
      <c r="UUN527" s="15"/>
      <c r="UUO527" s="15"/>
      <c r="UUP527" s="15"/>
      <c r="UUQ527" s="15"/>
      <c r="UUR527" s="15"/>
      <c r="UUS527" s="15"/>
      <c r="UUT527" s="15"/>
      <c r="UUU527" s="15"/>
      <c r="UUV527" s="15"/>
      <c r="UUW527" s="15"/>
      <c r="UUX527" s="15"/>
      <c r="UUY527" s="15"/>
      <c r="UUZ527" s="15"/>
      <c r="UVA527" s="15"/>
      <c r="UVB527" s="15"/>
      <c r="UVC527" s="15"/>
      <c r="UVD527" s="15"/>
      <c r="UVE527" s="15"/>
      <c r="UVF527" s="15"/>
      <c r="UVG527" s="15"/>
      <c r="UVH527" s="15"/>
      <c r="UVI527" s="15"/>
      <c r="UVJ527" s="15"/>
      <c r="UVK527" s="15"/>
      <c r="UVL527" s="15"/>
      <c r="UVM527" s="15"/>
      <c r="UVN527" s="15"/>
      <c r="UVO527" s="15"/>
      <c r="UVP527" s="15"/>
      <c r="UVQ527" s="15"/>
      <c r="UVR527" s="15"/>
      <c r="UVS527" s="15"/>
      <c r="UVT527" s="15"/>
      <c r="UVU527" s="15"/>
      <c r="UVV527" s="15"/>
      <c r="UVW527" s="15"/>
      <c r="UVX527" s="15"/>
      <c r="UVY527" s="15"/>
      <c r="UVZ527" s="15"/>
      <c r="UWA527" s="15"/>
      <c r="UWB527" s="15"/>
      <c r="UWC527" s="15"/>
      <c r="UWD527" s="15"/>
      <c r="UWE527" s="15"/>
      <c r="UWF527" s="15"/>
      <c r="UWG527" s="15"/>
      <c r="UWH527" s="15"/>
      <c r="UWI527" s="15"/>
      <c r="UWJ527" s="15"/>
      <c r="UWK527" s="15"/>
      <c r="UWL527" s="15"/>
      <c r="UWM527" s="15"/>
      <c r="UWN527" s="15"/>
      <c r="UWO527" s="15"/>
      <c r="UWP527" s="15"/>
      <c r="UWQ527" s="15"/>
      <c r="UWR527" s="15"/>
      <c r="UWS527" s="15"/>
      <c r="UWT527" s="15"/>
      <c r="UWU527" s="15"/>
      <c r="UWV527" s="15"/>
      <c r="UWW527" s="15"/>
      <c r="UWX527" s="15"/>
      <c r="UWY527" s="15"/>
      <c r="UWZ527" s="15"/>
      <c r="UXA527" s="15"/>
      <c r="UXB527" s="15"/>
      <c r="UXC527" s="15"/>
      <c r="UXD527" s="15"/>
      <c r="UXE527" s="15"/>
      <c r="UXF527" s="15"/>
      <c r="UXG527" s="15"/>
      <c r="UXH527" s="15"/>
      <c r="UXI527" s="15"/>
      <c r="UXJ527" s="15"/>
      <c r="UXK527" s="15"/>
      <c r="UXL527" s="15"/>
      <c r="UXM527" s="15"/>
      <c r="UXN527" s="15"/>
      <c r="UXO527" s="15"/>
      <c r="UXP527" s="15"/>
      <c r="UXQ527" s="15"/>
      <c r="UXR527" s="15"/>
      <c r="UXS527" s="15"/>
      <c r="UXT527" s="15"/>
      <c r="UXU527" s="15"/>
      <c r="UXV527" s="15"/>
      <c r="UXW527" s="15"/>
      <c r="UXX527" s="15"/>
      <c r="UXY527" s="15"/>
      <c r="UXZ527" s="15"/>
      <c r="UYA527" s="15"/>
      <c r="UYB527" s="15"/>
      <c r="UYC527" s="15"/>
      <c r="UYD527" s="15"/>
      <c r="UYE527" s="15"/>
      <c r="UYF527" s="15"/>
      <c r="UYG527" s="15"/>
      <c r="UYH527" s="15"/>
      <c r="UYI527" s="15"/>
      <c r="UYJ527" s="15"/>
      <c r="UYK527" s="15"/>
      <c r="UYL527" s="15"/>
      <c r="UYM527" s="15"/>
      <c r="UYN527" s="15"/>
      <c r="UYO527" s="15"/>
      <c r="UYP527" s="15"/>
      <c r="UYQ527" s="15"/>
      <c r="UYR527" s="15"/>
      <c r="UYS527" s="15"/>
      <c r="UYT527" s="15"/>
      <c r="UYU527" s="15"/>
      <c r="UYV527" s="15"/>
      <c r="UYW527" s="15"/>
      <c r="UYX527" s="15"/>
      <c r="UYY527" s="15"/>
      <c r="UYZ527" s="15"/>
      <c r="UZA527" s="15"/>
      <c r="UZB527" s="15"/>
      <c r="UZC527" s="15"/>
      <c r="UZD527" s="15"/>
      <c r="UZE527" s="15"/>
      <c r="UZF527" s="15"/>
      <c r="UZG527" s="15"/>
      <c r="UZH527" s="15"/>
      <c r="UZI527" s="15"/>
      <c r="UZJ527" s="15"/>
      <c r="UZK527" s="15"/>
      <c r="UZL527" s="15"/>
      <c r="UZM527" s="15"/>
      <c r="UZN527" s="15"/>
      <c r="UZO527" s="15"/>
      <c r="UZP527" s="15"/>
      <c r="UZQ527" s="15"/>
      <c r="UZR527" s="15"/>
      <c r="UZS527" s="15"/>
      <c r="UZT527" s="15"/>
      <c r="UZU527" s="15"/>
      <c r="UZV527" s="15"/>
      <c r="UZW527" s="15"/>
      <c r="UZX527" s="15"/>
      <c r="UZY527" s="15"/>
      <c r="UZZ527" s="15"/>
      <c r="VAA527" s="15"/>
      <c r="VAB527" s="15"/>
      <c r="VAC527" s="15"/>
      <c r="VAD527" s="15"/>
      <c r="VAE527" s="15"/>
      <c r="VAF527" s="15"/>
      <c r="VAG527" s="15"/>
      <c r="VAH527" s="15"/>
      <c r="VAI527" s="15"/>
      <c r="VAJ527" s="15"/>
      <c r="VAK527" s="15"/>
      <c r="VAL527" s="15"/>
      <c r="VAM527" s="15"/>
      <c r="VAN527" s="15"/>
      <c r="VAO527" s="15"/>
      <c r="VAP527" s="15"/>
      <c r="VAQ527" s="15"/>
      <c r="VAR527" s="15"/>
      <c r="VAS527" s="15"/>
      <c r="VAT527" s="15"/>
      <c r="VAU527" s="15"/>
      <c r="VAV527" s="15"/>
      <c r="VAW527" s="15"/>
      <c r="VAX527" s="15"/>
      <c r="VAY527" s="15"/>
      <c r="VAZ527" s="15"/>
      <c r="VBA527" s="15"/>
      <c r="VBB527" s="15"/>
      <c r="VBC527" s="15"/>
      <c r="VBD527" s="15"/>
      <c r="VBE527" s="15"/>
      <c r="VBF527" s="15"/>
      <c r="VBG527" s="15"/>
      <c r="VBH527" s="15"/>
      <c r="VBI527" s="15"/>
      <c r="VBJ527" s="15"/>
      <c r="VBK527" s="15"/>
      <c r="VBL527" s="15"/>
      <c r="VBM527" s="15"/>
      <c r="VBN527" s="15"/>
      <c r="VBO527" s="15"/>
      <c r="VBP527" s="15"/>
      <c r="VBQ527" s="15"/>
      <c r="VBR527" s="15"/>
      <c r="VBS527" s="15"/>
      <c r="VBT527" s="15"/>
      <c r="VBU527" s="15"/>
      <c r="VBV527" s="15"/>
      <c r="VBW527" s="15"/>
      <c r="VBX527" s="15"/>
      <c r="VBY527" s="15"/>
      <c r="VBZ527" s="15"/>
      <c r="VCA527" s="15"/>
      <c r="VCB527" s="15"/>
      <c r="VCC527" s="15"/>
      <c r="VCD527" s="15"/>
      <c r="VCE527" s="15"/>
      <c r="VCF527" s="15"/>
      <c r="VCG527" s="15"/>
      <c r="VCH527" s="15"/>
      <c r="VCI527" s="15"/>
      <c r="VCJ527" s="15"/>
      <c r="VCK527" s="15"/>
      <c r="VCL527" s="15"/>
      <c r="VCM527" s="15"/>
      <c r="VCN527" s="15"/>
      <c r="VCO527" s="15"/>
      <c r="VCP527" s="15"/>
      <c r="VCQ527" s="15"/>
      <c r="VCR527" s="15"/>
      <c r="VCS527" s="15"/>
      <c r="VCT527" s="15"/>
      <c r="VCU527" s="15"/>
      <c r="VCV527" s="15"/>
      <c r="VCW527" s="15"/>
      <c r="VCX527" s="15"/>
      <c r="VCY527" s="15"/>
      <c r="VCZ527" s="15"/>
      <c r="VDA527" s="15"/>
      <c r="VDB527" s="15"/>
      <c r="VDC527" s="15"/>
      <c r="VDD527" s="15"/>
      <c r="VDE527" s="15"/>
      <c r="VDF527" s="15"/>
      <c r="VDG527" s="15"/>
      <c r="VDH527" s="15"/>
      <c r="VDI527" s="15"/>
      <c r="VDJ527" s="15"/>
      <c r="VDK527" s="15"/>
      <c r="VDL527" s="15"/>
      <c r="VDM527" s="15"/>
      <c r="VDN527" s="15"/>
      <c r="VDO527" s="15"/>
      <c r="VDP527" s="15"/>
      <c r="VDQ527" s="15"/>
      <c r="VDR527" s="15"/>
      <c r="VDS527" s="15"/>
      <c r="VDT527" s="15"/>
      <c r="VDU527" s="15"/>
      <c r="VDV527" s="15"/>
      <c r="VDW527" s="15"/>
      <c r="VDX527" s="15"/>
      <c r="VDY527" s="15"/>
      <c r="VDZ527" s="15"/>
      <c r="VEA527" s="15"/>
      <c r="VEB527" s="15"/>
      <c r="VEC527" s="15"/>
      <c r="VED527" s="15"/>
      <c r="VEE527" s="15"/>
      <c r="VEF527" s="15"/>
      <c r="VEG527" s="15"/>
      <c r="VEH527" s="15"/>
      <c r="VEI527" s="15"/>
      <c r="VEJ527" s="15"/>
      <c r="VEK527" s="15"/>
      <c r="VEL527" s="15"/>
      <c r="VEM527" s="15"/>
      <c r="VEN527" s="15"/>
      <c r="VEO527" s="15"/>
      <c r="VEP527" s="15"/>
      <c r="VEQ527" s="15"/>
      <c r="VER527" s="15"/>
      <c r="VES527" s="15"/>
      <c r="VET527" s="15"/>
      <c r="VEU527" s="15"/>
      <c r="VEV527" s="15"/>
      <c r="VEW527" s="15"/>
      <c r="VEX527" s="15"/>
      <c r="VEY527" s="15"/>
      <c r="VEZ527" s="15"/>
      <c r="VFA527" s="15"/>
      <c r="VFB527" s="15"/>
      <c r="VFC527" s="15"/>
      <c r="VFD527" s="15"/>
      <c r="VFE527" s="15"/>
      <c r="VFF527" s="15"/>
      <c r="VFG527" s="15"/>
      <c r="VFH527" s="15"/>
      <c r="VFI527" s="15"/>
      <c r="VFJ527" s="15"/>
      <c r="VFK527" s="15"/>
      <c r="VFL527" s="15"/>
      <c r="VFM527" s="15"/>
      <c r="VFN527" s="15"/>
      <c r="VFO527" s="15"/>
      <c r="VFP527" s="15"/>
      <c r="VFQ527" s="15"/>
      <c r="VFR527" s="15"/>
      <c r="VFS527" s="15"/>
      <c r="VFT527" s="15"/>
      <c r="VFU527" s="15"/>
      <c r="VFV527" s="15"/>
      <c r="VFW527" s="15"/>
      <c r="VFX527" s="15"/>
      <c r="VFY527" s="15"/>
      <c r="VFZ527" s="15"/>
      <c r="VGA527" s="15"/>
      <c r="VGB527" s="15"/>
      <c r="VGC527" s="15"/>
      <c r="VGD527" s="15"/>
      <c r="VGE527" s="15"/>
      <c r="VGF527" s="15"/>
      <c r="VGG527" s="15"/>
      <c r="VGH527" s="15"/>
      <c r="VGI527" s="15"/>
      <c r="VGJ527" s="15"/>
      <c r="VGK527" s="15"/>
      <c r="VGL527" s="15"/>
      <c r="VGM527" s="15"/>
      <c r="VGN527" s="15"/>
      <c r="VGO527" s="15"/>
      <c r="VGP527" s="15"/>
      <c r="VGQ527" s="15"/>
      <c r="VGR527" s="15"/>
      <c r="VGS527" s="15"/>
      <c r="VGT527" s="15"/>
      <c r="VGU527" s="15"/>
      <c r="VGV527" s="15"/>
      <c r="VGW527" s="15"/>
      <c r="VGX527" s="15"/>
      <c r="VGY527" s="15"/>
      <c r="VGZ527" s="15"/>
      <c r="VHA527" s="15"/>
      <c r="VHB527" s="15"/>
      <c r="VHC527" s="15"/>
      <c r="VHD527" s="15"/>
      <c r="VHE527" s="15"/>
      <c r="VHF527" s="15"/>
      <c r="VHG527" s="15"/>
      <c r="VHH527" s="15"/>
      <c r="VHI527" s="15"/>
      <c r="VHJ527" s="15"/>
      <c r="VHK527" s="15"/>
      <c r="VHL527" s="15"/>
      <c r="VHM527" s="15"/>
      <c r="VHN527" s="15"/>
      <c r="VHO527" s="15"/>
      <c r="VHP527" s="15"/>
      <c r="VHQ527" s="15"/>
      <c r="VHR527" s="15"/>
      <c r="VHS527" s="15"/>
      <c r="VHT527" s="15"/>
      <c r="VHU527" s="15"/>
      <c r="VHV527" s="15"/>
      <c r="VHW527" s="15"/>
      <c r="VHX527" s="15"/>
      <c r="VHY527" s="15"/>
      <c r="VHZ527" s="15"/>
      <c r="VIA527" s="15"/>
      <c r="VIB527" s="15"/>
      <c r="VIC527" s="15"/>
      <c r="VID527" s="15"/>
      <c r="VIE527" s="15"/>
      <c r="VIF527" s="15"/>
      <c r="VIG527" s="15"/>
      <c r="VIH527" s="15"/>
      <c r="VII527" s="15"/>
      <c r="VIJ527" s="15"/>
      <c r="VIK527" s="15"/>
      <c r="VIL527" s="15"/>
      <c r="VIM527" s="15"/>
      <c r="VIN527" s="15"/>
      <c r="VIO527" s="15"/>
      <c r="VIP527" s="15"/>
      <c r="VIQ527" s="15"/>
      <c r="VIR527" s="15"/>
      <c r="VIS527" s="15"/>
      <c r="VIT527" s="15"/>
      <c r="VIU527" s="15"/>
      <c r="VIV527" s="15"/>
      <c r="VIW527" s="15"/>
      <c r="VIX527" s="15"/>
      <c r="VIY527" s="15"/>
      <c r="VIZ527" s="15"/>
      <c r="VJA527" s="15"/>
      <c r="VJB527" s="15"/>
      <c r="VJC527" s="15"/>
      <c r="VJD527" s="15"/>
      <c r="VJE527" s="15"/>
      <c r="VJF527" s="15"/>
      <c r="VJG527" s="15"/>
      <c r="VJH527" s="15"/>
      <c r="VJI527" s="15"/>
      <c r="VJJ527" s="15"/>
      <c r="VJK527" s="15"/>
      <c r="VJL527" s="15"/>
      <c r="VJM527" s="15"/>
      <c r="VJN527" s="15"/>
      <c r="VJO527" s="15"/>
      <c r="VJP527" s="15"/>
      <c r="VJQ527" s="15"/>
      <c r="VJR527" s="15"/>
      <c r="VJS527" s="15"/>
      <c r="VJT527" s="15"/>
      <c r="VJU527" s="15"/>
      <c r="VJV527" s="15"/>
      <c r="VJW527" s="15"/>
      <c r="VJX527" s="15"/>
      <c r="VJY527" s="15"/>
      <c r="VJZ527" s="15"/>
      <c r="VKA527" s="15"/>
      <c r="VKB527" s="15"/>
      <c r="VKC527" s="15"/>
      <c r="VKD527" s="15"/>
      <c r="VKE527" s="15"/>
      <c r="VKF527" s="15"/>
      <c r="VKG527" s="15"/>
      <c r="VKH527" s="15"/>
      <c r="VKI527" s="15"/>
      <c r="VKJ527" s="15"/>
      <c r="VKK527" s="15"/>
      <c r="VKL527" s="15"/>
      <c r="VKM527" s="15"/>
      <c r="VKN527" s="15"/>
      <c r="VKO527" s="15"/>
      <c r="VKP527" s="15"/>
      <c r="VKQ527" s="15"/>
      <c r="VKR527" s="15"/>
      <c r="VKS527" s="15"/>
      <c r="VKT527" s="15"/>
      <c r="VKU527" s="15"/>
      <c r="VKV527" s="15"/>
      <c r="VKW527" s="15"/>
      <c r="VKX527" s="15"/>
      <c r="VKY527" s="15"/>
      <c r="VKZ527" s="15"/>
      <c r="VLA527" s="15"/>
      <c r="VLB527" s="15"/>
      <c r="VLC527" s="15"/>
      <c r="VLD527" s="15"/>
      <c r="VLE527" s="15"/>
      <c r="VLF527" s="15"/>
      <c r="VLG527" s="15"/>
      <c r="VLH527" s="15"/>
      <c r="VLI527" s="15"/>
      <c r="VLJ527" s="15"/>
      <c r="VLK527" s="15"/>
      <c r="VLL527" s="15"/>
      <c r="VLM527" s="15"/>
      <c r="VLN527" s="15"/>
      <c r="VLO527" s="15"/>
      <c r="VLP527" s="15"/>
      <c r="VLQ527" s="15"/>
      <c r="VLR527" s="15"/>
      <c r="VLS527" s="15"/>
      <c r="VLT527" s="15"/>
      <c r="VLU527" s="15"/>
      <c r="VLV527" s="15"/>
      <c r="VLW527" s="15"/>
      <c r="VLX527" s="15"/>
      <c r="VLY527" s="15"/>
      <c r="VLZ527" s="15"/>
      <c r="VMA527" s="15"/>
      <c r="VMB527" s="15"/>
      <c r="VMC527" s="15"/>
      <c r="VMD527" s="15"/>
      <c r="VME527" s="15"/>
      <c r="VMF527" s="15"/>
      <c r="VMG527" s="15"/>
      <c r="VMH527" s="15"/>
      <c r="VMI527" s="15"/>
      <c r="VMJ527" s="15"/>
      <c r="VMK527" s="15"/>
      <c r="VML527" s="15"/>
      <c r="VMM527" s="15"/>
      <c r="VMN527" s="15"/>
      <c r="VMO527" s="15"/>
      <c r="VMP527" s="15"/>
      <c r="VMQ527" s="15"/>
      <c r="VMR527" s="15"/>
      <c r="VMS527" s="15"/>
      <c r="VMT527" s="15"/>
      <c r="VMU527" s="15"/>
      <c r="VMV527" s="15"/>
      <c r="VMW527" s="15"/>
      <c r="VMX527" s="15"/>
      <c r="VMY527" s="15"/>
      <c r="VMZ527" s="15"/>
      <c r="VNA527" s="15"/>
      <c r="VNB527" s="15"/>
      <c r="VNC527" s="15"/>
      <c r="VND527" s="15"/>
      <c r="VNE527" s="15"/>
      <c r="VNF527" s="15"/>
      <c r="VNG527" s="15"/>
      <c r="VNH527" s="15"/>
      <c r="VNI527" s="15"/>
      <c r="VNJ527" s="15"/>
      <c r="VNK527" s="15"/>
      <c r="VNL527" s="15"/>
      <c r="VNM527" s="15"/>
      <c r="VNN527" s="15"/>
      <c r="VNO527" s="15"/>
      <c r="VNP527" s="15"/>
      <c r="VNQ527" s="15"/>
      <c r="VNR527" s="15"/>
      <c r="VNS527" s="15"/>
      <c r="VNT527" s="15"/>
      <c r="VNU527" s="15"/>
      <c r="VNV527" s="15"/>
      <c r="VNW527" s="15"/>
      <c r="VNX527" s="15"/>
      <c r="VNY527" s="15"/>
      <c r="VNZ527" s="15"/>
      <c r="VOA527" s="15"/>
      <c r="VOB527" s="15"/>
      <c r="VOC527" s="15"/>
      <c r="VOD527" s="15"/>
      <c r="VOE527" s="15"/>
      <c r="VOF527" s="15"/>
      <c r="VOG527" s="15"/>
      <c r="VOH527" s="15"/>
      <c r="VOI527" s="15"/>
      <c r="VOJ527" s="15"/>
      <c r="VOK527" s="15"/>
      <c r="VOL527" s="15"/>
      <c r="VOM527" s="15"/>
      <c r="VON527" s="15"/>
      <c r="VOO527" s="15"/>
      <c r="VOP527" s="15"/>
      <c r="VOQ527" s="15"/>
      <c r="VOR527" s="15"/>
      <c r="VOS527" s="15"/>
      <c r="VOT527" s="15"/>
      <c r="VOU527" s="15"/>
      <c r="VOV527" s="15"/>
      <c r="VOW527" s="15"/>
      <c r="VOX527" s="15"/>
      <c r="VOY527" s="15"/>
      <c r="VOZ527" s="15"/>
      <c r="VPA527" s="15"/>
      <c r="VPB527" s="15"/>
      <c r="VPC527" s="15"/>
      <c r="VPD527" s="15"/>
      <c r="VPE527" s="15"/>
      <c r="VPF527" s="15"/>
      <c r="VPG527" s="15"/>
      <c r="VPH527" s="15"/>
      <c r="VPI527" s="15"/>
      <c r="VPJ527" s="15"/>
      <c r="VPK527" s="15"/>
      <c r="VPL527" s="15"/>
      <c r="VPM527" s="15"/>
      <c r="VPN527" s="15"/>
      <c r="VPO527" s="15"/>
      <c r="VPP527" s="15"/>
      <c r="VPQ527" s="15"/>
      <c r="VPR527" s="15"/>
      <c r="VPS527" s="15"/>
      <c r="VPT527" s="15"/>
      <c r="VPU527" s="15"/>
      <c r="VPV527" s="15"/>
      <c r="VPW527" s="15"/>
      <c r="VPX527" s="15"/>
      <c r="VPY527" s="15"/>
      <c r="VPZ527" s="15"/>
      <c r="VQA527" s="15"/>
      <c r="VQB527" s="15"/>
      <c r="VQC527" s="15"/>
      <c r="VQD527" s="15"/>
      <c r="VQE527" s="15"/>
      <c r="VQF527" s="15"/>
      <c r="VQG527" s="15"/>
      <c r="VQH527" s="15"/>
      <c r="VQI527" s="15"/>
      <c r="VQJ527" s="15"/>
      <c r="VQK527" s="15"/>
      <c r="VQL527" s="15"/>
      <c r="VQM527" s="15"/>
      <c r="VQN527" s="15"/>
      <c r="VQO527" s="15"/>
      <c r="VQP527" s="15"/>
      <c r="VQQ527" s="15"/>
      <c r="VQR527" s="15"/>
      <c r="VQS527" s="15"/>
      <c r="VQT527" s="15"/>
      <c r="VQU527" s="15"/>
      <c r="VQV527" s="15"/>
      <c r="VQW527" s="15"/>
      <c r="VQX527" s="15"/>
      <c r="VQY527" s="15"/>
      <c r="VQZ527" s="15"/>
      <c r="VRA527" s="15"/>
      <c r="VRB527" s="15"/>
      <c r="VRC527" s="15"/>
      <c r="VRD527" s="15"/>
      <c r="VRE527" s="15"/>
      <c r="VRF527" s="15"/>
      <c r="VRG527" s="15"/>
      <c r="VRH527" s="15"/>
      <c r="VRI527" s="15"/>
      <c r="VRJ527" s="15"/>
      <c r="VRK527" s="15"/>
      <c r="VRL527" s="15"/>
      <c r="VRM527" s="15"/>
      <c r="VRN527" s="15"/>
      <c r="VRO527" s="15"/>
      <c r="VRP527" s="15"/>
      <c r="VRQ527" s="15"/>
      <c r="VRR527" s="15"/>
      <c r="VRS527" s="15"/>
      <c r="VRT527" s="15"/>
      <c r="VRU527" s="15"/>
      <c r="VRV527" s="15"/>
      <c r="VRW527" s="15"/>
      <c r="VRX527" s="15"/>
      <c r="VRY527" s="15"/>
      <c r="VRZ527" s="15"/>
      <c r="VSA527" s="15"/>
      <c r="VSB527" s="15"/>
      <c r="VSC527" s="15"/>
      <c r="VSD527" s="15"/>
      <c r="VSE527" s="15"/>
      <c r="VSF527" s="15"/>
      <c r="VSG527" s="15"/>
      <c r="VSH527" s="15"/>
      <c r="VSI527" s="15"/>
      <c r="VSJ527" s="15"/>
      <c r="VSK527" s="15"/>
      <c r="VSL527" s="15"/>
      <c r="VSM527" s="15"/>
      <c r="VSN527" s="15"/>
      <c r="VSO527" s="15"/>
      <c r="VSP527" s="15"/>
      <c r="VSQ527" s="15"/>
      <c r="VSR527" s="15"/>
      <c r="VSS527" s="15"/>
      <c r="VST527" s="15"/>
      <c r="VSU527" s="15"/>
      <c r="VSV527" s="15"/>
      <c r="VSW527" s="15"/>
      <c r="VSX527" s="15"/>
      <c r="VSY527" s="15"/>
      <c r="VSZ527" s="15"/>
      <c r="VTA527" s="15"/>
      <c r="VTB527" s="15"/>
      <c r="VTC527" s="15"/>
      <c r="VTD527" s="15"/>
      <c r="VTE527" s="15"/>
      <c r="VTF527" s="15"/>
      <c r="VTG527" s="15"/>
      <c r="VTH527" s="15"/>
      <c r="VTI527" s="15"/>
      <c r="VTJ527" s="15"/>
      <c r="VTK527" s="15"/>
      <c r="VTL527" s="15"/>
      <c r="VTM527" s="15"/>
      <c r="VTN527" s="15"/>
      <c r="VTO527" s="15"/>
      <c r="VTP527" s="15"/>
      <c r="VTQ527" s="15"/>
      <c r="VTR527" s="15"/>
      <c r="VTS527" s="15"/>
      <c r="VTT527" s="15"/>
      <c r="VTU527" s="15"/>
      <c r="VTV527" s="15"/>
      <c r="VTW527" s="15"/>
      <c r="VTX527" s="15"/>
      <c r="VTY527" s="15"/>
      <c r="VTZ527" s="15"/>
      <c r="VUA527" s="15"/>
      <c r="VUB527" s="15"/>
      <c r="VUC527" s="15"/>
      <c r="VUD527" s="15"/>
      <c r="VUE527" s="15"/>
      <c r="VUF527" s="15"/>
      <c r="VUG527" s="15"/>
      <c r="VUH527" s="15"/>
      <c r="VUI527" s="15"/>
      <c r="VUJ527" s="15"/>
      <c r="VUK527" s="15"/>
      <c r="VUL527" s="15"/>
      <c r="VUM527" s="15"/>
      <c r="VUN527" s="15"/>
      <c r="VUO527" s="15"/>
      <c r="VUP527" s="15"/>
      <c r="VUQ527" s="15"/>
      <c r="VUR527" s="15"/>
      <c r="VUS527" s="15"/>
      <c r="VUT527" s="15"/>
      <c r="VUU527" s="15"/>
      <c r="VUV527" s="15"/>
      <c r="VUW527" s="15"/>
      <c r="VUX527" s="15"/>
      <c r="VUY527" s="15"/>
      <c r="VUZ527" s="15"/>
      <c r="VVA527" s="15"/>
      <c r="VVB527" s="15"/>
      <c r="VVC527" s="15"/>
      <c r="VVD527" s="15"/>
      <c r="VVE527" s="15"/>
      <c r="VVF527" s="15"/>
      <c r="VVG527" s="15"/>
      <c r="VVH527" s="15"/>
      <c r="VVI527" s="15"/>
      <c r="VVJ527" s="15"/>
      <c r="VVK527" s="15"/>
      <c r="VVL527" s="15"/>
      <c r="VVM527" s="15"/>
      <c r="VVN527" s="15"/>
      <c r="VVO527" s="15"/>
      <c r="VVP527" s="15"/>
      <c r="VVQ527" s="15"/>
      <c r="VVR527" s="15"/>
      <c r="VVS527" s="15"/>
      <c r="VVT527" s="15"/>
      <c r="VVU527" s="15"/>
      <c r="VVV527" s="15"/>
      <c r="VVW527" s="15"/>
      <c r="VVX527" s="15"/>
      <c r="VVY527" s="15"/>
      <c r="VVZ527" s="15"/>
      <c r="VWA527" s="15"/>
      <c r="VWB527" s="15"/>
      <c r="VWC527" s="15"/>
      <c r="VWD527" s="15"/>
      <c r="VWE527" s="15"/>
      <c r="VWF527" s="15"/>
      <c r="VWG527" s="15"/>
      <c r="VWH527" s="15"/>
      <c r="VWI527" s="15"/>
      <c r="VWJ527" s="15"/>
      <c r="VWK527" s="15"/>
      <c r="VWL527" s="15"/>
      <c r="VWM527" s="15"/>
      <c r="VWN527" s="15"/>
      <c r="VWO527" s="15"/>
      <c r="VWP527" s="15"/>
      <c r="VWQ527" s="15"/>
      <c r="VWR527" s="15"/>
      <c r="VWS527" s="15"/>
      <c r="VWT527" s="15"/>
      <c r="VWU527" s="15"/>
      <c r="VWV527" s="15"/>
      <c r="VWW527" s="15"/>
      <c r="VWX527" s="15"/>
      <c r="VWY527" s="15"/>
      <c r="VWZ527" s="15"/>
      <c r="VXA527" s="15"/>
      <c r="VXB527" s="15"/>
      <c r="VXC527" s="15"/>
      <c r="VXD527" s="15"/>
      <c r="VXE527" s="15"/>
      <c r="VXF527" s="15"/>
      <c r="VXG527" s="15"/>
      <c r="VXH527" s="15"/>
      <c r="VXI527" s="15"/>
      <c r="VXJ527" s="15"/>
      <c r="VXK527" s="15"/>
      <c r="VXL527" s="15"/>
      <c r="VXM527" s="15"/>
      <c r="VXN527" s="15"/>
      <c r="VXO527" s="15"/>
      <c r="VXP527" s="15"/>
      <c r="VXQ527" s="15"/>
      <c r="VXR527" s="15"/>
      <c r="VXS527" s="15"/>
      <c r="VXT527" s="15"/>
      <c r="VXU527" s="15"/>
      <c r="VXV527" s="15"/>
      <c r="VXW527" s="15"/>
      <c r="VXX527" s="15"/>
      <c r="VXY527" s="15"/>
      <c r="VXZ527" s="15"/>
      <c r="VYA527" s="15"/>
      <c r="VYB527" s="15"/>
      <c r="VYC527" s="15"/>
      <c r="VYD527" s="15"/>
      <c r="VYE527" s="15"/>
      <c r="VYF527" s="15"/>
      <c r="VYG527" s="15"/>
      <c r="VYH527" s="15"/>
      <c r="VYI527" s="15"/>
      <c r="VYJ527" s="15"/>
      <c r="VYK527" s="15"/>
      <c r="VYL527" s="15"/>
      <c r="VYM527" s="15"/>
      <c r="VYN527" s="15"/>
      <c r="VYO527" s="15"/>
      <c r="VYP527" s="15"/>
      <c r="VYQ527" s="15"/>
      <c r="VYR527" s="15"/>
      <c r="VYS527" s="15"/>
      <c r="VYT527" s="15"/>
      <c r="VYU527" s="15"/>
      <c r="VYV527" s="15"/>
      <c r="VYW527" s="15"/>
      <c r="VYX527" s="15"/>
      <c r="VYY527" s="15"/>
      <c r="VYZ527" s="15"/>
      <c r="VZA527" s="15"/>
      <c r="VZB527" s="15"/>
      <c r="VZC527" s="15"/>
      <c r="VZD527" s="15"/>
      <c r="VZE527" s="15"/>
      <c r="VZF527" s="15"/>
      <c r="VZG527" s="15"/>
      <c r="VZH527" s="15"/>
      <c r="VZI527" s="15"/>
      <c r="VZJ527" s="15"/>
      <c r="VZK527" s="15"/>
      <c r="VZL527" s="15"/>
      <c r="VZM527" s="15"/>
      <c r="VZN527" s="15"/>
      <c r="VZO527" s="15"/>
      <c r="VZP527" s="15"/>
      <c r="VZQ527" s="15"/>
      <c r="VZR527" s="15"/>
      <c r="VZS527" s="15"/>
      <c r="VZT527" s="15"/>
      <c r="VZU527" s="15"/>
      <c r="VZV527" s="15"/>
      <c r="VZW527" s="15"/>
      <c r="VZX527" s="15"/>
      <c r="VZY527" s="15"/>
      <c r="VZZ527" s="15"/>
      <c r="WAA527" s="15"/>
      <c r="WAB527" s="15"/>
      <c r="WAC527" s="15"/>
      <c r="WAD527" s="15"/>
      <c r="WAE527" s="15"/>
      <c r="WAF527" s="15"/>
      <c r="WAG527" s="15"/>
      <c r="WAH527" s="15"/>
      <c r="WAI527" s="15"/>
      <c r="WAJ527" s="15"/>
      <c r="WAK527" s="15"/>
      <c r="WAL527" s="15"/>
      <c r="WAM527" s="15"/>
      <c r="WAN527" s="15"/>
      <c r="WAO527" s="15"/>
      <c r="WAP527" s="15"/>
      <c r="WAQ527" s="15"/>
      <c r="WAR527" s="15"/>
      <c r="WAS527" s="15"/>
      <c r="WAT527" s="15"/>
      <c r="WAU527" s="15"/>
      <c r="WAV527" s="15"/>
      <c r="WAW527" s="15"/>
      <c r="WAX527" s="15"/>
      <c r="WAY527" s="15"/>
      <c r="WAZ527" s="15"/>
      <c r="WBA527" s="15"/>
      <c r="WBB527" s="15"/>
      <c r="WBC527" s="15"/>
      <c r="WBD527" s="15"/>
      <c r="WBE527" s="15"/>
      <c r="WBF527" s="15"/>
      <c r="WBG527" s="15"/>
      <c r="WBH527" s="15"/>
      <c r="WBI527" s="15"/>
      <c r="WBJ527" s="15"/>
      <c r="WBK527" s="15"/>
      <c r="WBL527" s="15"/>
      <c r="WBM527" s="15"/>
      <c r="WBN527" s="15"/>
      <c r="WBO527" s="15"/>
      <c r="WBP527" s="15"/>
      <c r="WBQ527" s="15"/>
      <c r="WBR527" s="15"/>
      <c r="WBS527" s="15"/>
      <c r="WBT527" s="15"/>
      <c r="WBU527" s="15"/>
      <c r="WBV527" s="15"/>
      <c r="WBW527" s="15"/>
      <c r="WBX527" s="15"/>
      <c r="WBY527" s="15"/>
      <c r="WBZ527" s="15"/>
      <c r="WCA527" s="15"/>
      <c r="WCB527" s="15"/>
      <c r="WCC527" s="15"/>
      <c r="WCD527" s="15"/>
      <c r="WCE527" s="15"/>
      <c r="WCF527" s="15"/>
      <c r="WCG527" s="15"/>
      <c r="WCH527" s="15"/>
      <c r="WCI527" s="15"/>
      <c r="WCJ527" s="15"/>
      <c r="WCK527" s="15"/>
      <c r="WCL527" s="15"/>
      <c r="WCM527" s="15"/>
      <c r="WCN527" s="15"/>
      <c r="WCO527" s="15"/>
      <c r="WCP527" s="15"/>
      <c r="WCQ527" s="15"/>
      <c r="WCR527" s="15"/>
      <c r="WCS527" s="15"/>
      <c r="WCT527" s="15"/>
      <c r="WCU527" s="15"/>
      <c r="WCV527" s="15"/>
      <c r="WCW527" s="15"/>
      <c r="WCX527" s="15"/>
      <c r="WCY527" s="15"/>
      <c r="WCZ527" s="15"/>
      <c r="WDA527" s="15"/>
      <c r="WDB527" s="15"/>
      <c r="WDC527" s="15"/>
      <c r="WDD527" s="15"/>
      <c r="WDE527" s="15"/>
      <c r="WDF527" s="15"/>
      <c r="WDG527" s="15"/>
      <c r="WDH527" s="15"/>
      <c r="WDI527" s="15"/>
      <c r="WDJ527" s="15"/>
      <c r="WDK527" s="15"/>
      <c r="WDL527" s="15"/>
      <c r="WDM527" s="15"/>
      <c r="WDN527" s="15"/>
      <c r="WDO527" s="15"/>
      <c r="WDP527" s="15"/>
      <c r="WDQ527" s="15"/>
      <c r="WDR527" s="15"/>
      <c r="WDS527" s="15"/>
      <c r="WDT527" s="15"/>
      <c r="WDU527" s="15"/>
      <c r="WDV527" s="15"/>
      <c r="WDW527" s="15"/>
      <c r="WDX527" s="15"/>
      <c r="WDY527" s="15"/>
      <c r="WDZ527" s="15"/>
      <c r="WEA527" s="15"/>
      <c r="WEB527" s="15"/>
      <c r="WEC527" s="15"/>
      <c r="WED527" s="15"/>
      <c r="WEE527" s="15"/>
      <c r="WEF527" s="15"/>
      <c r="WEG527" s="15"/>
      <c r="WEH527" s="15"/>
      <c r="WEI527" s="15"/>
      <c r="WEJ527" s="15"/>
      <c r="WEK527" s="15"/>
      <c r="WEL527" s="15"/>
      <c r="WEM527" s="15"/>
      <c r="WEN527" s="15"/>
      <c r="WEO527" s="15"/>
      <c r="WEP527" s="15"/>
      <c r="WEQ527" s="15"/>
      <c r="WER527" s="15"/>
      <c r="WES527" s="15"/>
      <c r="WET527" s="15"/>
      <c r="WEU527" s="15"/>
      <c r="WEV527" s="15"/>
      <c r="WEW527" s="15"/>
      <c r="WEX527" s="15"/>
      <c r="WEY527" s="15"/>
      <c r="WEZ527" s="15"/>
      <c r="WFA527" s="15"/>
      <c r="WFB527" s="15"/>
      <c r="WFC527" s="15"/>
      <c r="WFD527" s="15"/>
      <c r="WFE527" s="15"/>
      <c r="WFF527" s="15"/>
      <c r="WFG527" s="15"/>
      <c r="WFH527" s="15"/>
      <c r="WFI527" s="15"/>
      <c r="WFJ527" s="15"/>
      <c r="WFK527" s="15"/>
      <c r="WFL527" s="15"/>
      <c r="WFM527" s="15"/>
      <c r="WFN527" s="15"/>
      <c r="WFO527" s="15"/>
      <c r="WFP527" s="15"/>
      <c r="WFQ527" s="15"/>
      <c r="WFR527" s="15"/>
      <c r="WFS527" s="15"/>
      <c r="WFT527" s="15"/>
      <c r="WFU527" s="15"/>
      <c r="WFV527" s="15"/>
      <c r="WFW527" s="15"/>
      <c r="WFX527" s="15"/>
      <c r="WFY527" s="15"/>
      <c r="WFZ527" s="15"/>
      <c r="WGA527" s="15"/>
      <c r="WGB527" s="15"/>
      <c r="WGC527" s="15"/>
      <c r="WGD527" s="15"/>
      <c r="WGE527" s="15"/>
      <c r="WGF527" s="15"/>
      <c r="WGG527" s="15"/>
      <c r="WGH527" s="15"/>
      <c r="WGI527" s="15"/>
      <c r="WGJ527" s="15"/>
      <c r="WGK527" s="15"/>
      <c r="WGL527" s="15"/>
      <c r="WGM527" s="15"/>
      <c r="WGN527" s="15"/>
      <c r="WGO527" s="15"/>
      <c r="WGP527" s="15"/>
      <c r="WGQ527" s="15"/>
      <c r="WGR527" s="15"/>
      <c r="WGS527" s="15"/>
      <c r="WGT527" s="15"/>
      <c r="WGU527" s="15"/>
      <c r="WGV527" s="15"/>
      <c r="WGW527" s="15"/>
      <c r="WGX527" s="15"/>
      <c r="WGY527" s="15"/>
      <c r="WGZ527" s="15"/>
      <c r="WHA527" s="15"/>
      <c r="WHB527" s="15"/>
      <c r="WHC527" s="15"/>
      <c r="WHD527" s="15"/>
      <c r="WHE527" s="15"/>
      <c r="WHF527" s="15"/>
      <c r="WHG527" s="15"/>
      <c r="WHH527" s="15"/>
      <c r="WHI527" s="15"/>
      <c r="WHJ527" s="15"/>
      <c r="WHK527" s="15"/>
      <c r="WHL527" s="15"/>
      <c r="WHM527" s="15"/>
      <c r="WHN527" s="15"/>
      <c r="WHO527" s="15"/>
      <c r="WHP527" s="15"/>
      <c r="WHQ527" s="15"/>
      <c r="WHR527" s="15"/>
      <c r="WHS527" s="15"/>
      <c r="WHT527" s="15"/>
      <c r="WHU527" s="15"/>
      <c r="WHV527" s="15"/>
      <c r="WHW527" s="15"/>
      <c r="WHX527" s="15"/>
      <c r="WHY527" s="15"/>
      <c r="WHZ527" s="15"/>
      <c r="WIA527" s="15"/>
      <c r="WIB527" s="15"/>
      <c r="WIC527" s="15"/>
      <c r="WID527" s="15"/>
      <c r="WIE527" s="15"/>
      <c r="WIF527" s="15"/>
      <c r="WIG527" s="15"/>
      <c r="WIH527" s="15"/>
      <c r="WII527" s="15"/>
      <c r="WIJ527" s="15"/>
      <c r="WIK527" s="15"/>
      <c r="WIL527" s="15"/>
      <c r="WIM527" s="15"/>
      <c r="WIN527" s="15"/>
      <c r="WIO527" s="15"/>
      <c r="WIP527" s="15"/>
      <c r="WIQ527" s="15"/>
      <c r="WIR527" s="15"/>
      <c r="WIS527" s="15"/>
      <c r="WIT527" s="15"/>
      <c r="WIU527" s="15"/>
      <c r="WIV527" s="15"/>
      <c r="WIW527" s="15"/>
      <c r="WIX527" s="15"/>
      <c r="WIY527" s="15"/>
      <c r="WIZ527" s="15"/>
      <c r="WJA527" s="15"/>
      <c r="WJB527" s="15"/>
      <c r="WJC527" s="15"/>
      <c r="WJD527" s="15"/>
      <c r="WJE527" s="15"/>
      <c r="WJF527" s="15"/>
      <c r="WJG527" s="15"/>
      <c r="WJH527" s="15"/>
      <c r="WJI527" s="15"/>
      <c r="WJJ527" s="15"/>
      <c r="WJK527" s="15"/>
      <c r="WJL527" s="15"/>
      <c r="WJM527" s="15"/>
      <c r="WJN527" s="15"/>
      <c r="WJO527" s="15"/>
      <c r="WJP527" s="15"/>
      <c r="WJQ527" s="15"/>
      <c r="WJR527" s="15"/>
      <c r="WJS527" s="15"/>
      <c r="WJT527" s="15"/>
      <c r="WJU527" s="15"/>
      <c r="WJV527" s="15"/>
      <c r="WJW527" s="15"/>
      <c r="WJX527" s="15"/>
      <c r="WJY527" s="15"/>
      <c r="WJZ527" s="15"/>
      <c r="WKA527" s="15"/>
      <c r="WKB527" s="15"/>
      <c r="WKC527" s="15"/>
      <c r="WKD527" s="15"/>
      <c r="WKE527" s="15"/>
      <c r="WKF527" s="15"/>
      <c r="WKG527" s="15"/>
      <c r="WKH527" s="15"/>
      <c r="WKI527" s="15"/>
      <c r="WKJ527" s="15"/>
      <c r="WKK527" s="15"/>
      <c r="WKL527" s="15"/>
      <c r="WKM527" s="15"/>
      <c r="WKN527" s="15"/>
      <c r="WKO527" s="15"/>
      <c r="WKP527" s="15"/>
      <c r="WKQ527" s="15"/>
      <c r="WKR527" s="15"/>
      <c r="WKS527" s="15"/>
      <c r="WKT527" s="15"/>
      <c r="WKU527" s="15"/>
      <c r="WKV527" s="15"/>
      <c r="WKW527" s="15"/>
      <c r="WKX527" s="15"/>
      <c r="WKY527" s="15"/>
      <c r="WKZ527" s="15"/>
      <c r="WLA527" s="15"/>
      <c r="WLB527" s="15"/>
      <c r="WLC527" s="15"/>
      <c r="WLD527" s="15"/>
      <c r="WLE527" s="15"/>
      <c r="WLF527" s="15"/>
      <c r="WLG527" s="15"/>
      <c r="WLH527" s="15"/>
      <c r="WLI527" s="15"/>
      <c r="WLJ527" s="15"/>
      <c r="WLK527" s="15"/>
      <c r="WLL527" s="15"/>
      <c r="WLM527" s="15"/>
      <c r="WLN527" s="15"/>
      <c r="WLO527" s="15"/>
      <c r="WLP527" s="15"/>
      <c r="WLQ527" s="15"/>
      <c r="WLR527" s="15"/>
      <c r="WLS527" s="15"/>
      <c r="WLT527" s="15"/>
      <c r="WLU527" s="15"/>
      <c r="WLV527" s="15"/>
      <c r="WLW527" s="15"/>
      <c r="WLX527" s="15"/>
      <c r="WLY527" s="15"/>
      <c r="WLZ527" s="15"/>
      <c r="WMA527" s="15"/>
      <c r="WMB527" s="15"/>
      <c r="WMC527" s="15"/>
      <c r="WMD527" s="15"/>
      <c r="WME527" s="15"/>
      <c r="WMF527" s="15"/>
      <c r="WMG527" s="15"/>
      <c r="WMH527" s="15"/>
      <c r="WMI527" s="15"/>
      <c r="WMJ527" s="15"/>
      <c r="WMK527" s="15"/>
      <c r="WML527" s="15"/>
      <c r="WMM527" s="15"/>
      <c r="WMN527" s="15"/>
      <c r="WMO527" s="15"/>
      <c r="WMP527" s="15"/>
      <c r="WMQ527" s="15"/>
      <c r="WMR527" s="15"/>
      <c r="WMS527" s="15"/>
      <c r="WMT527" s="15"/>
      <c r="WMU527" s="15"/>
      <c r="WMV527" s="15"/>
      <c r="WMW527" s="15"/>
      <c r="WMX527" s="15"/>
      <c r="WMY527" s="15"/>
      <c r="WMZ527" s="15"/>
      <c r="WNA527" s="15"/>
      <c r="WNB527" s="15"/>
      <c r="WNC527" s="15"/>
      <c r="WND527" s="15"/>
      <c r="WNE527" s="15"/>
      <c r="WNF527" s="15"/>
      <c r="WNG527" s="15"/>
      <c r="WNH527" s="15"/>
      <c r="WNI527" s="15"/>
      <c r="WNJ527" s="15"/>
      <c r="WNK527" s="15"/>
      <c r="WNL527" s="15"/>
      <c r="WNM527" s="15"/>
      <c r="WNN527" s="15"/>
      <c r="WNO527" s="15"/>
      <c r="WNP527" s="15"/>
      <c r="WNQ527" s="15"/>
      <c r="WNR527" s="15"/>
      <c r="WNS527" s="15"/>
      <c r="WNT527" s="15"/>
      <c r="WNU527" s="15"/>
      <c r="WNV527" s="15"/>
      <c r="WNW527" s="15"/>
      <c r="WNX527" s="15"/>
      <c r="WNY527" s="15"/>
      <c r="WNZ527" s="15"/>
      <c r="WOA527" s="15"/>
      <c r="WOB527" s="15"/>
      <c r="WOC527" s="15"/>
      <c r="WOD527" s="15"/>
      <c r="WOE527" s="15"/>
      <c r="WOF527" s="15"/>
      <c r="WOG527" s="15"/>
      <c r="WOH527" s="15"/>
      <c r="WOI527" s="15"/>
      <c r="WOJ527" s="15"/>
      <c r="WOK527" s="15"/>
      <c r="WOL527" s="15"/>
      <c r="WOM527" s="15"/>
      <c r="WON527" s="15"/>
      <c r="WOO527" s="15"/>
      <c r="WOP527" s="15"/>
      <c r="WOQ527" s="15"/>
      <c r="WOR527" s="15"/>
      <c r="WOS527" s="15"/>
      <c r="WOT527" s="15"/>
      <c r="WOU527" s="15"/>
      <c r="WOV527" s="15"/>
      <c r="WOW527" s="15"/>
      <c r="WOX527" s="15"/>
      <c r="WOY527" s="15"/>
      <c r="WOZ527" s="15"/>
      <c r="WPA527" s="15"/>
      <c r="WPB527" s="15"/>
      <c r="WPC527" s="15"/>
      <c r="WPD527" s="15"/>
      <c r="WPE527" s="15"/>
      <c r="WPF527" s="15"/>
      <c r="WPG527" s="15"/>
      <c r="WPH527" s="15"/>
      <c r="WPI527" s="15"/>
      <c r="WPJ527" s="15"/>
      <c r="WPK527" s="15"/>
      <c r="WPL527" s="15"/>
      <c r="WPM527" s="15"/>
      <c r="WPN527" s="15"/>
      <c r="WPO527" s="15"/>
      <c r="WPP527" s="15"/>
      <c r="WPQ527" s="15"/>
      <c r="WPR527" s="15"/>
      <c r="WPS527" s="15"/>
      <c r="WPT527" s="15"/>
      <c r="WPU527" s="15"/>
      <c r="WPV527" s="15"/>
      <c r="WPW527" s="15"/>
      <c r="WPX527" s="15"/>
      <c r="WPY527" s="15"/>
      <c r="WPZ527" s="15"/>
      <c r="WQA527" s="15"/>
      <c r="WQB527" s="15"/>
      <c r="WQC527" s="15"/>
      <c r="WQD527" s="15"/>
      <c r="WQE527" s="15"/>
      <c r="WQF527" s="15"/>
      <c r="WQG527" s="15"/>
      <c r="WQH527" s="15"/>
      <c r="WQI527" s="15"/>
      <c r="WQJ527" s="15"/>
      <c r="WQK527" s="15"/>
      <c r="WQL527" s="15"/>
      <c r="WQM527" s="15"/>
      <c r="WQN527" s="15"/>
      <c r="WQO527" s="15"/>
      <c r="WQP527" s="15"/>
      <c r="WQQ527" s="15"/>
      <c r="WQR527" s="15"/>
      <c r="WQS527" s="15"/>
      <c r="WQT527" s="15"/>
      <c r="WQU527" s="15"/>
      <c r="WQV527" s="15"/>
      <c r="WQW527" s="15"/>
      <c r="WQX527" s="15"/>
      <c r="WQY527" s="15"/>
      <c r="WQZ527" s="15"/>
      <c r="WRA527" s="15"/>
      <c r="WRB527" s="15"/>
      <c r="WRC527" s="15"/>
      <c r="WRD527" s="15"/>
      <c r="WRE527" s="15"/>
      <c r="WRF527" s="15"/>
      <c r="WRG527" s="15"/>
      <c r="WRH527" s="15"/>
      <c r="WRI527" s="15"/>
      <c r="WRJ527" s="15"/>
      <c r="WRK527" s="15"/>
      <c r="WRL527" s="15"/>
      <c r="WRM527" s="15"/>
      <c r="WRN527" s="15"/>
      <c r="WRO527" s="15"/>
      <c r="WRP527" s="15"/>
      <c r="WRQ527" s="15"/>
      <c r="WRR527" s="15"/>
      <c r="WRS527" s="15"/>
      <c r="WRT527" s="15"/>
      <c r="WRU527" s="15"/>
      <c r="WRV527" s="15"/>
      <c r="WRW527" s="15"/>
      <c r="WRX527" s="15"/>
      <c r="WRY527" s="15"/>
      <c r="WRZ527" s="15"/>
      <c r="WSA527" s="15"/>
      <c r="WSB527" s="15"/>
      <c r="WSC527" s="15"/>
      <c r="WSD527" s="15"/>
      <c r="WSE527" s="15"/>
      <c r="WSF527" s="15"/>
      <c r="WSG527" s="15"/>
      <c r="WSH527" s="15"/>
      <c r="WSI527" s="15"/>
      <c r="WSJ527" s="15"/>
      <c r="WSK527" s="15"/>
      <c r="WSL527" s="15"/>
      <c r="WSM527" s="15"/>
      <c r="WSN527" s="15"/>
      <c r="WSO527" s="15"/>
      <c r="WSP527" s="15"/>
      <c r="WSQ527" s="15"/>
      <c r="WSR527" s="15"/>
      <c r="WSS527" s="15"/>
      <c r="WST527" s="15"/>
      <c r="WSU527" s="15"/>
      <c r="WSV527" s="15"/>
      <c r="WSW527" s="15"/>
      <c r="WSX527" s="15"/>
      <c r="WSY527" s="15"/>
      <c r="WSZ527" s="15"/>
      <c r="WTA527" s="15"/>
      <c r="WTB527" s="15"/>
      <c r="WTC527" s="15"/>
      <c r="WTD527" s="15"/>
      <c r="WTE527" s="15"/>
      <c r="WTF527" s="15"/>
      <c r="WTG527" s="15"/>
      <c r="WTH527" s="15"/>
      <c r="WTI527" s="15"/>
      <c r="WTJ527" s="15"/>
      <c r="WTK527" s="15"/>
      <c r="WTL527" s="15"/>
      <c r="WTM527" s="15"/>
      <c r="WTN527" s="15"/>
      <c r="WTO527" s="15"/>
      <c r="WTP527" s="15"/>
      <c r="WTQ527" s="15"/>
      <c r="WTR527" s="15"/>
      <c r="WTS527" s="15"/>
      <c r="WTT527" s="15"/>
      <c r="WTU527" s="15"/>
      <c r="WTV527" s="15"/>
      <c r="WTW527" s="15"/>
      <c r="WTX527" s="15"/>
      <c r="WTY527" s="15"/>
      <c r="WTZ527" s="15"/>
      <c r="WUA527" s="15"/>
      <c r="WUB527" s="15"/>
      <c r="WUC527" s="15"/>
      <c r="WUD527" s="15"/>
      <c r="WUE527" s="15"/>
      <c r="WUF527" s="15"/>
      <c r="WUG527" s="15"/>
      <c r="WUH527" s="15"/>
      <c r="WUI527" s="15"/>
      <c r="WUJ527" s="15"/>
      <c r="WUK527" s="15"/>
      <c r="WUL527" s="15"/>
      <c r="WUM527" s="15"/>
      <c r="WUN527" s="15"/>
      <c r="WUO527" s="15"/>
      <c r="WUP527" s="15"/>
      <c r="WUQ527" s="15"/>
      <c r="WUR527" s="15"/>
      <c r="WUS527" s="15"/>
      <c r="WUT527" s="15"/>
      <c r="WUU527" s="15"/>
      <c r="WUV527" s="15"/>
      <c r="WUW527" s="15"/>
      <c r="WUX527" s="15"/>
      <c r="WUY527" s="15"/>
      <c r="WUZ527" s="15"/>
      <c r="WVA527" s="15"/>
      <c r="WVB527" s="15"/>
      <c r="WVC527" s="15"/>
      <c r="WVD527" s="15"/>
      <c r="WVE527" s="15"/>
      <c r="WVF527" s="15"/>
      <c r="WVG527" s="15"/>
      <c r="WVH527" s="15"/>
      <c r="WVI527" s="15"/>
      <c r="WVJ527" s="15"/>
      <c r="WVK527" s="15"/>
      <c r="WVL527" s="15"/>
      <c r="WVM527" s="15"/>
      <c r="WVN527" s="15"/>
      <c r="WVO527" s="15"/>
      <c r="WVP527" s="15"/>
      <c r="WVQ527" s="15"/>
      <c r="WVR527" s="15"/>
      <c r="WVS527" s="15"/>
      <c r="WVT527" s="15"/>
      <c r="WVU527" s="15"/>
      <c r="WVV527" s="15"/>
      <c r="WVW527" s="15"/>
      <c r="WVX527" s="15"/>
      <c r="WVY527" s="15"/>
      <c r="WVZ527" s="15"/>
      <c r="WWA527" s="15"/>
      <c r="WWB527" s="15"/>
      <c r="WWC527" s="15"/>
      <c r="WWD527" s="15"/>
      <c r="WWE527" s="15"/>
      <c r="WWF527" s="15"/>
      <c r="WWG527" s="15"/>
      <c r="WWH527" s="15"/>
      <c r="WWI527" s="15"/>
      <c r="WWJ527" s="15"/>
      <c r="WWK527" s="15"/>
      <c r="WWL527" s="15"/>
      <c r="WWM527" s="15"/>
      <c r="WWN527" s="15"/>
      <c r="WWO527" s="15"/>
      <c r="WWP527" s="15"/>
      <c r="WWQ527" s="15"/>
      <c r="WWR527" s="15"/>
      <c r="WWS527" s="15"/>
      <c r="WWT527" s="15"/>
      <c r="WWU527" s="15"/>
      <c r="WWV527" s="15"/>
      <c r="WWW527" s="15"/>
      <c r="WWX527" s="15"/>
      <c r="WWY527" s="15"/>
      <c r="WWZ527" s="15"/>
      <c r="WXA527" s="15"/>
      <c r="WXB527" s="15"/>
      <c r="WXC527" s="15"/>
      <c r="WXD527" s="15"/>
      <c r="WXE527" s="15"/>
      <c r="WXF527" s="15"/>
      <c r="WXG527" s="15"/>
      <c r="WXH527" s="15"/>
      <c r="WXI527" s="15"/>
      <c r="WXJ527" s="15"/>
      <c r="WXK527" s="15"/>
      <c r="WXL527" s="15"/>
      <c r="WXM527" s="15"/>
      <c r="WXN527" s="15"/>
      <c r="WXO527" s="15"/>
      <c r="WXP527" s="15"/>
      <c r="WXQ527" s="15"/>
      <c r="WXR527" s="15"/>
      <c r="WXS527" s="15"/>
      <c r="WXT527" s="15"/>
      <c r="WXU527" s="15"/>
      <c r="WXV527" s="15"/>
      <c r="WXW527" s="15"/>
      <c r="WXX527" s="15"/>
      <c r="WXY527" s="15"/>
      <c r="WXZ527" s="15"/>
      <c r="WYA527" s="15"/>
      <c r="WYB527" s="15"/>
      <c r="WYC527" s="15"/>
      <c r="WYD527" s="15"/>
      <c r="WYE527" s="15"/>
      <c r="WYF527" s="15"/>
      <c r="WYG527" s="15"/>
      <c r="WYH527" s="15"/>
      <c r="WYI527" s="15"/>
      <c r="WYJ527" s="15"/>
      <c r="WYK527" s="15"/>
      <c r="WYL527" s="15"/>
      <c r="WYM527" s="15"/>
      <c r="WYN527" s="15"/>
      <c r="WYO527" s="15"/>
      <c r="WYP527" s="15"/>
      <c r="WYQ527" s="15"/>
      <c r="WYR527" s="15"/>
      <c r="WYS527" s="15"/>
      <c r="WYT527" s="15"/>
      <c r="WYU527" s="15"/>
      <c r="WYV527" s="15"/>
      <c r="WYW527" s="15"/>
      <c r="WYX527" s="15"/>
      <c r="WYY527" s="15"/>
      <c r="WYZ527" s="15"/>
      <c r="WZA527" s="15"/>
      <c r="WZB527" s="15"/>
      <c r="WZC527" s="15"/>
      <c r="WZD527" s="15"/>
      <c r="WZE527" s="15"/>
      <c r="WZF527" s="15"/>
      <c r="WZG527" s="15"/>
      <c r="WZH527" s="15"/>
      <c r="WZI527" s="15"/>
      <c r="WZJ527" s="15"/>
      <c r="WZK527" s="15"/>
      <c r="WZL527" s="15"/>
      <c r="WZM527" s="15"/>
      <c r="WZN527" s="15"/>
      <c r="WZO527" s="15"/>
      <c r="WZP527" s="15"/>
      <c r="WZQ527" s="15"/>
      <c r="WZR527" s="15"/>
      <c r="WZS527" s="15"/>
      <c r="WZT527" s="15"/>
      <c r="WZU527" s="15"/>
      <c r="WZV527" s="15"/>
      <c r="WZW527" s="15"/>
      <c r="WZX527" s="15"/>
      <c r="WZY527" s="15"/>
      <c r="WZZ527" s="15"/>
      <c r="XAA527" s="15"/>
      <c r="XAB527" s="15"/>
      <c r="XAC527" s="15"/>
      <c r="XAD527" s="15"/>
      <c r="XAE527" s="15"/>
      <c r="XAF527" s="15"/>
      <c r="XAG527" s="15"/>
      <c r="XAH527" s="15"/>
      <c r="XAI527" s="15"/>
      <c r="XAJ527" s="15"/>
      <c r="XAK527" s="15"/>
      <c r="XAL527" s="15"/>
      <c r="XAM527" s="15"/>
      <c r="XAN527" s="15"/>
      <c r="XAO527" s="15"/>
      <c r="XAP527" s="15"/>
      <c r="XAQ527" s="15"/>
      <c r="XAR527" s="15"/>
      <c r="XAS527" s="15"/>
      <c r="XAT527" s="15"/>
      <c r="XAU527" s="15"/>
      <c r="XAV527" s="15"/>
      <c r="XAW527" s="15"/>
      <c r="XAX527" s="15"/>
      <c r="XAY527" s="15"/>
      <c r="XAZ527" s="15"/>
      <c r="XBA527" s="15"/>
      <c r="XBB527" s="15"/>
      <c r="XBC527" s="15"/>
      <c r="XBD527" s="15"/>
      <c r="XBE527" s="15"/>
      <c r="XBF527" s="15"/>
      <c r="XBG527" s="15"/>
      <c r="XBH527" s="15"/>
      <c r="XBI527" s="15"/>
      <c r="XBJ527" s="15"/>
      <c r="XBK527" s="15"/>
      <c r="XBL527" s="15"/>
      <c r="XBM527" s="15"/>
      <c r="XBN527" s="15"/>
      <c r="XBO527" s="15"/>
      <c r="XBP527" s="15"/>
      <c r="XBQ527" s="15"/>
      <c r="XBR527" s="15"/>
      <c r="XBS527" s="15"/>
      <c r="XBT527" s="15"/>
      <c r="XBU527" s="15"/>
      <c r="XBV527" s="15"/>
      <c r="XBW527" s="15"/>
      <c r="XBX527" s="15"/>
      <c r="XBY527" s="15"/>
      <c r="XBZ527" s="15"/>
      <c r="XCA527" s="15"/>
      <c r="XCB527" s="15"/>
      <c r="XCC527" s="15"/>
      <c r="XCD527" s="15"/>
      <c r="XCE527" s="15"/>
      <c r="XCF527" s="15"/>
      <c r="XCG527" s="15"/>
      <c r="XCH527" s="15"/>
      <c r="XCI527" s="15"/>
      <c r="XCJ527" s="15"/>
      <c r="XCK527" s="15"/>
      <c r="XCL527" s="15"/>
      <c r="XCM527" s="15"/>
      <c r="XCN527" s="15"/>
      <c r="XCO527" s="15"/>
      <c r="XCP527" s="15"/>
      <c r="XCQ527" s="15"/>
      <c r="XCR527" s="15"/>
      <c r="XCS527" s="15"/>
      <c r="XCT527" s="15"/>
      <c r="XCU527" s="15"/>
      <c r="XCV527" s="15"/>
      <c r="XCW527" s="15"/>
      <c r="XCX527" s="15"/>
      <c r="XCY527" s="15"/>
      <c r="XCZ527" s="15"/>
      <c r="XDA527" s="15"/>
      <c r="XDB527" s="15"/>
      <c r="XDC527" s="15"/>
      <c r="XDD527" s="15"/>
      <c r="XDE527" s="15"/>
      <c r="XDF527" s="15"/>
      <c r="XDG527" s="15"/>
      <c r="XDH527" s="15"/>
      <c r="XDI527" s="15"/>
      <c r="XDJ527" s="15"/>
      <c r="XDK527" s="15"/>
      <c r="XDL527" s="15"/>
      <c r="XDM527" s="15"/>
      <c r="XDN527" s="15"/>
      <c r="XDO527" s="15"/>
      <c r="XDP527" s="15"/>
      <c r="XDQ527" s="15"/>
      <c r="XDR527" s="15"/>
      <c r="XDS527" s="15"/>
      <c r="XDT527" s="15"/>
      <c r="XDU527" s="15"/>
      <c r="XDV527" s="15"/>
      <c r="XDW527" s="15"/>
      <c r="XDX527" s="15"/>
      <c r="XDY527" s="15"/>
      <c r="XDZ527" s="15"/>
      <c r="XEA527" s="15"/>
      <c r="XEB527" s="15"/>
      <c r="XEC527" s="15"/>
      <c r="XED527" s="15"/>
      <c r="XEE527" s="15"/>
      <c r="XEF527" s="15"/>
      <c r="XEG527" s="15"/>
      <c r="XEH527" s="15"/>
      <c r="XEI527" s="15"/>
      <c r="XEJ527" s="15"/>
      <c r="XEK527" s="15"/>
      <c r="XEL527" s="15"/>
      <c r="XEM527" s="15"/>
      <c r="XEN527" s="15"/>
      <c r="XEO527" s="15"/>
      <c r="XEP527" s="15"/>
      <c r="XEQ527" s="15"/>
      <c r="XER527" s="15"/>
      <c r="XES527" s="15"/>
      <c r="XET527" s="15"/>
      <c r="XEU527" s="15"/>
      <c r="XEV527" s="15"/>
      <c r="XEW527" s="15"/>
      <c r="XEX527" s="15"/>
      <c r="XEY527" s="15"/>
      <c r="XEZ527" s="15"/>
      <c r="XFA527" s="15"/>
      <c r="XFB527" s="15"/>
      <c r="XFC527" s="15"/>
      <c r="XFD527" s="15"/>
    </row>
    <row r="528" spans="1:16384" s="2" customFormat="1" ht="102" x14ac:dyDescent="0.25">
      <c r="A528" s="42">
        <v>13</v>
      </c>
      <c r="B528" s="52"/>
      <c r="C528" s="42" t="s">
        <v>66</v>
      </c>
      <c r="D528" s="42" t="s">
        <v>58</v>
      </c>
      <c r="E528" s="42" t="s">
        <v>38</v>
      </c>
      <c r="F528" s="16">
        <f t="shared" si="38"/>
        <v>1034.68454</v>
      </c>
      <c r="G528" s="16"/>
      <c r="H528" s="16"/>
      <c r="I528" s="16">
        <v>1034.68454</v>
      </c>
      <c r="J528" s="16"/>
      <c r="K528" s="42" t="s">
        <v>64</v>
      </c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5"/>
      <c r="CY528" s="15"/>
      <c r="CZ528" s="15"/>
      <c r="DA528" s="15"/>
      <c r="DB528" s="15"/>
      <c r="DC528" s="15"/>
      <c r="DD528" s="15"/>
      <c r="DE528" s="15"/>
      <c r="DF528" s="15"/>
      <c r="DG528" s="15"/>
      <c r="DH528" s="15"/>
      <c r="DI528" s="15"/>
      <c r="DJ528" s="15"/>
      <c r="DK528" s="15"/>
      <c r="DL528" s="15"/>
      <c r="DM528" s="15"/>
      <c r="DN528" s="15"/>
      <c r="DO528" s="15"/>
      <c r="DP528" s="15"/>
      <c r="DQ528" s="15"/>
      <c r="DR528" s="15"/>
      <c r="DS528" s="15"/>
      <c r="DT528" s="15"/>
      <c r="DU528" s="15"/>
      <c r="DV528" s="15"/>
      <c r="DW528" s="15"/>
      <c r="DX528" s="15"/>
      <c r="DY528" s="15"/>
      <c r="DZ528" s="15"/>
      <c r="EA528" s="15"/>
      <c r="EB528" s="15"/>
      <c r="EC528" s="15"/>
      <c r="ED528" s="15"/>
      <c r="EE528" s="15"/>
      <c r="EF528" s="15"/>
      <c r="EG528" s="15"/>
      <c r="EH528" s="15"/>
      <c r="EI528" s="15"/>
      <c r="EJ528" s="15"/>
      <c r="EK528" s="15"/>
      <c r="EL528" s="15"/>
      <c r="EM528" s="15"/>
      <c r="EN528" s="15"/>
      <c r="EO528" s="15"/>
      <c r="EP528" s="15"/>
      <c r="EQ528" s="15"/>
      <c r="ER528" s="15"/>
      <c r="ES528" s="15"/>
      <c r="ET528" s="15"/>
      <c r="EU528" s="15"/>
      <c r="EV528" s="15"/>
      <c r="EW528" s="15"/>
      <c r="EX528" s="15"/>
      <c r="EY528" s="15"/>
      <c r="EZ528" s="15"/>
      <c r="FA528" s="15"/>
      <c r="FB528" s="15"/>
      <c r="FC528" s="15"/>
      <c r="FD528" s="15"/>
      <c r="FE528" s="15"/>
      <c r="FF528" s="15"/>
      <c r="FG528" s="15"/>
      <c r="FH528" s="15"/>
      <c r="FI528" s="15"/>
      <c r="FJ528" s="15"/>
      <c r="FK528" s="15"/>
      <c r="FL528" s="15"/>
      <c r="FM528" s="15"/>
      <c r="FN528" s="15"/>
      <c r="FO528" s="15"/>
      <c r="FP528" s="15"/>
      <c r="FQ528" s="15"/>
      <c r="FR528" s="15"/>
      <c r="FS528" s="15"/>
      <c r="FT528" s="15"/>
      <c r="FU528" s="15"/>
      <c r="FV528" s="15"/>
      <c r="FW528" s="15"/>
      <c r="FX528" s="15"/>
      <c r="FY528" s="15"/>
      <c r="FZ528" s="15"/>
      <c r="GA528" s="15"/>
      <c r="GB528" s="15"/>
      <c r="GC528" s="15"/>
      <c r="GD528" s="15"/>
      <c r="GE528" s="15"/>
      <c r="GF528" s="15"/>
      <c r="GG528" s="15"/>
      <c r="GH528" s="15"/>
      <c r="GI528" s="15"/>
      <c r="GJ528" s="15"/>
      <c r="GK528" s="15"/>
      <c r="GL528" s="15"/>
      <c r="GM528" s="15"/>
      <c r="GN528" s="15"/>
      <c r="GO528" s="15"/>
      <c r="GP528" s="15"/>
      <c r="GQ528" s="15"/>
      <c r="GR528" s="15"/>
      <c r="GS528" s="15"/>
      <c r="GT528" s="15"/>
      <c r="GU528" s="15"/>
      <c r="GV528" s="15"/>
      <c r="GW528" s="15"/>
      <c r="GX528" s="15"/>
      <c r="GY528" s="15"/>
      <c r="GZ528" s="15"/>
      <c r="HA528" s="15"/>
      <c r="HB528" s="15"/>
      <c r="HC528" s="15"/>
      <c r="HD528" s="15"/>
      <c r="HE528" s="15"/>
      <c r="HF528" s="15"/>
      <c r="HG528" s="15"/>
      <c r="HH528" s="15"/>
      <c r="HI528" s="15"/>
      <c r="HJ528" s="15"/>
      <c r="HK528" s="15"/>
      <c r="HL528" s="15"/>
      <c r="HM528" s="15"/>
      <c r="HN528" s="15"/>
      <c r="HO528" s="15"/>
      <c r="HP528" s="15"/>
      <c r="HQ528" s="15"/>
      <c r="HR528" s="15"/>
      <c r="HS528" s="15"/>
      <c r="HT528" s="15"/>
      <c r="HU528" s="15"/>
      <c r="HV528" s="15"/>
      <c r="HW528" s="15"/>
      <c r="HX528" s="15"/>
      <c r="HY528" s="15"/>
      <c r="HZ528" s="15"/>
      <c r="IA528" s="15"/>
      <c r="IB528" s="15"/>
      <c r="IC528" s="15"/>
      <c r="ID528" s="15"/>
      <c r="IE528" s="15"/>
      <c r="IF528" s="15"/>
      <c r="IG528" s="15"/>
      <c r="IH528" s="15"/>
      <c r="II528" s="15"/>
      <c r="IJ528" s="15"/>
      <c r="IK528" s="15"/>
      <c r="IL528" s="15"/>
      <c r="IM528" s="15"/>
      <c r="IN528" s="15"/>
      <c r="IO528" s="15"/>
      <c r="IP528" s="15"/>
      <c r="IQ528" s="15"/>
      <c r="IR528" s="15"/>
      <c r="IS528" s="15"/>
      <c r="IT528" s="15"/>
      <c r="IU528" s="15"/>
      <c r="IV528" s="15"/>
      <c r="IW528" s="15"/>
      <c r="IX528" s="15"/>
      <c r="IY528" s="15"/>
      <c r="IZ528" s="15"/>
      <c r="JA528" s="15"/>
      <c r="JB528" s="15"/>
      <c r="JC528" s="15"/>
      <c r="JD528" s="15"/>
      <c r="JE528" s="15"/>
      <c r="JF528" s="15"/>
      <c r="JG528" s="15"/>
      <c r="JH528" s="15"/>
      <c r="JI528" s="15"/>
      <c r="JJ528" s="15"/>
      <c r="JK528" s="15"/>
      <c r="JL528" s="15"/>
      <c r="JM528" s="15"/>
      <c r="JN528" s="15"/>
      <c r="JO528" s="15"/>
      <c r="JP528" s="15"/>
      <c r="JQ528" s="15"/>
      <c r="JR528" s="15"/>
      <c r="JS528" s="15"/>
      <c r="JT528" s="15"/>
      <c r="JU528" s="15"/>
      <c r="JV528" s="15"/>
      <c r="JW528" s="15"/>
      <c r="JX528" s="15"/>
      <c r="JY528" s="15"/>
      <c r="JZ528" s="15"/>
      <c r="KA528" s="15"/>
      <c r="KB528" s="15"/>
      <c r="KC528" s="15"/>
      <c r="KD528" s="15"/>
      <c r="KE528" s="15"/>
      <c r="KF528" s="15"/>
      <c r="KG528" s="15"/>
      <c r="KH528" s="15"/>
      <c r="KI528" s="15"/>
      <c r="KJ528" s="15"/>
      <c r="KK528" s="15"/>
      <c r="KL528" s="15"/>
      <c r="KM528" s="15"/>
      <c r="KN528" s="15"/>
      <c r="KO528" s="15"/>
      <c r="KP528" s="15"/>
      <c r="KQ528" s="15"/>
      <c r="KR528" s="15"/>
      <c r="KS528" s="15"/>
      <c r="KT528" s="15"/>
      <c r="KU528" s="15"/>
      <c r="KV528" s="15"/>
      <c r="KW528" s="15"/>
      <c r="KX528" s="15"/>
      <c r="KY528" s="15"/>
      <c r="KZ528" s="15"/>
      <c r="LA528" s="15"/>
      <c r="LB528" s="15"/>
      <c r="LC528" s="15"/>
      <c r="LD528" s="15"/>
      <c r="LE528" s="15"/>
      <c r="LF528" s="15"/>
      <c r="LG528" s="15"/>
      <c r="LH528" s="15"/>
      <c r="LI528" s="15"/>
      <c r="LJ528" s="15"/>
      <c r="LK528" s="15"/>
      <c r="LL528" s="15"/>
      <c r="LM528" s="15"/>
      <c r="LN528" s="15"/>
      <c r="LO528" s="15"/>
      <c r="LP528" s="15"/>
      <c r="LQ528" s="15"/>
      <c r="LR528" s="15"/>
      <c r="LS528" s="15"/>
      <c r="LT528" s="15"/>
      <c r="LU528" s="15"/>
      <c r="LV528" s="15"/>
      <c r="LW528" s="15"/>
      <c r="LX528" s="15"/>
      <c r="LY528" s="15"/>
      <c r="LZ528" s="15"/>
      <c r="MA528" s="15"/>
      <c r="MB528" s="15"/>
      <c r="MC528" s="15"/>
      <c r="MD528" s="15"/>
      <c r="ME528" s="15"/>
      <c r="MF528" s="15"/>
      <c r="MG528" s="15"/>
      <c r="MH528" s="15"/>
      <c r="MI528" s="15"/>
      <c r="MJ528" s="15"/>
      <c r="MK528" s="15"/>
      <c r="ML528" s="15"/>
      <c r="MM528" s="15"/>
      <c r="MN528" s="15"/>
      <c r="MO528" s="15"/>
      <c r="MP528" s="15"/>
      <c r="MQ528" s="15"/>
      <c r="MR528" s="15"/>
      <c r="MS528" s="15"/>
      <c r="MT528" s="15"/>
      <c r="MU528" s="15"/>
      <c r="MV528" s="15"/>
      <c r="MW528" s="15"/>
      <c r="MX528" s="15"/>
      <c r="MY528" s="15"/>
      <c r="MZ528" s="15"/>
      <c r="NA528" s="15"/>
      <c r="NB528" s="15"/>
      <c r="NC528" s="15"/>
      <c r="ND528" s="15"/>
      <c r="NE528" s="15"/>
      <c r="NF528" s="15"/>
      <c r="NG528" s="15"/>
      <c r="NH528" s="15"/>
      <c r="NI528" s="15"/>
      <c r="NJ528" s="15"/>
      <c r="NK528" s="15"/>
      <c r="NL528" s="15"/>
      <c r="NM528" s="15"/>
      <c r="NN528" s="15"/>
      <c r="NO528" s="15"/>
      <c r="NP528" s="15"/>
      <c r="NQ528" s="15"/>
      <c r="NR528" s="15"/>
      <c r="NS528" s="15"/>
      <c r="NT528" s="15"/>
      <c r="NU528" s="15"/>
      <c r="NV528" s="15"/>
      <c r="NW528" s="15"/>
      <c r="NX528" s="15"/>
      <c r="NY528" s="15"/>
      <c r="NZ528" s="15"/>
      <c r="OA528" s="15"/>
      <c r="OB528" s="15"/>
      <c r="OC528" s="15"/>
      <c r="OD528" s="15"/>
      <c r="OE528" s="15"/>
      <c r="OF528" s="15"/>
      <c r="OG528" s="15"/>
      <c r="OH528" s="15"/>
      <c r="OI528" s="15"/>
      <c r="OJ528" s="15"/>
      <c r="OK528" s="15"/>
      <c r="OL528" s="15"/>
      <c r="OM528" s="15"/>
      <c r="ON528" s="15"/>
      <c r="OO528" s="15"/>
      <c r="OP528" s="15"/>
      <c r="OQ528" s="15"/>
      <c r="OR528" s="15"/>
      <c r="OS528" s="15"/>
      <c r="OT528" s="15"/>
      <c r="OU528" s="15"/>
      <c r="OV528" s="15"/>
      <c r="OW528" s="15"/>
      <c r="OX528" s="15"/>
      <c r="OY528" s="15"/>
      <c r="OZ528" s="15"/>
      <c r="PA528" s="15"/>
      <c r="PB528" s="15"/>
      <c r="PC528" s="15"/>
      <c r="PD528" s="15"/>
      <c r="PE528" s="15"/>
      <c r="PF528" s="15"/>
      <c r="PG528" s="15"/>
      <c r="PH528" s="15"/>
      <c r="PI528" s="15"/>
      <c r="PJ528" s="15"/>
      <c r="PK528" s="15"/>
      <c r="PL528" s="15"/>
      <c r="PM528" s="15"/>
      <c r="PN528" s="15"/>
      <c r="PO528" s="15"/>
      <c r="PP528" s="15"/>
      <c r="PQ528" s="15"/>
      <c r="PR528" s="15"/>
      <c r="PS528" s="15"/>
      <c r="PT528" s="15"/>
      <c r="PU528" s="15"/>
      <c r="PV528" s="15"/>
      <c r="PW528" s="15"/>
      <c r="PX528" s="15"/>
      <c r="PY528" s="15"/>
      <c r="PZ528" s="15"/>
      <c r="QA528" s="15"/>
      <c r="QB528" s="15"/>
      <c r="QC528" s="15"/>
      <c r="QD528" s="15"/>
      <c r="QE528" s="15"/>
      <c r="QF528" s="15"/>
      <c r="QG528" s="15"/>
      <c r="QH528" s="15"/>
      <c r="QI528" s="15"/>
      <c r="QJ528" s="15"/>
      <c r="QK528" s="15"/>
      <c r="QL528" s="15"/>
      <c r="QM528" s="15"/>
      <c r="QN528" s="15"/>
      <c r="QO528" s="15"/>
      <c r="QP528" s="15"/>
      <c r="QQ528" s="15"/>
      <c r="QR528" s="15"/>
      <c r="QS528" s="15"/>
      <c r="QT528" s="15"/>
      <c r="QU528" s="15"/>
      <c r="QV528" s="15"/>
      <c r="QW528" s="15"/>
      <c r="QX528" s="15"/>
      <c r="QY528" s="15"/>
      <c r="QZ528" s="15"/>
      <c r="RA528" s="15"/>
      <c r="RB528" s="15"/>
      <c r="RC528" s="15"/>
      <c r="RD528" s="15"/>
      <c r="RE528" s="15"/>
      <c r="RF528" s="15"/>
      <c r="RG528" s="15"/>
      <c r="RH528" s="15"/>
      <c r="RI528" s="15"/>
      <c r="RJ528" s="15"/>
      <c r="RK528" s="15"/>
      <c r="RL528" s="15"/>
      <c r="RM528" s="15"/>
      <c r="RN528" s="15"/>
      <c r="RO528" s="15"/>
      <c r="RP528" s="15"/>
      <c r="RQ528" s="15"/>
      <c r="RR528" s="15"/>
      <c r="RS528" s="15"/>
      <c r="RT528" s="15"/>
      <c r="RU528" s="15"/>
      <c r="RV528" s="15"/>
      <c r="RW528" s="15"/>
      <c r="RX528" s="15"/>
      <c r="RY528" s="15"/>
      <c r="RZ528" s="15"/>
      <c r="SA528" s="15"/>
      <c r="SB528" s="15"/>
      <c r="SC528" s="15"/>
      <c r="SD528" s="15"/>
      <c r="SE528" s="15"/>
      <c r="SF528" s="15"/>
      <c r="SG528" s="15"/>
      <c r="SH528" s="15"/>
      <c r="SI528" s="15"/>
      <c r="SJ528" s="15"/>
      <c r="SK528" s="15"/>
      <c r="SL528" s="15"/>
      <c r="SM528" s="15"/>
      <c r="SN528" s="15"/>
      <c r="SO528" s="15"/>
      <c r="SP528" s="15"/>
      <c r="SQ528" s="15"/>
      <c r="SR528" s="15"/>
      <c r="SS528" s="15"/>
      <c r="ST528" s="15"/>
      <c r="SU528" s="15"/>
      <c r="SV528" s="15"/>
      <c r="SW528" s="15"/>
      <c r="SX528" s="15"/>
      <c r="SY528" s="15"/>
      <c r="SZ528" s="15"/>
      <c r="TA528" s="15"/>
      <c r="TB528" s="15"/>
      <c r="TC528" s="15"/>
      <c r="TD528" s="15"/>
      <c r="TE528" s="15"/>
      <c r="TF528" s="15"/>
      <c r="TG528" s="15"/>
      <c r="TH528" s="15"/>
      <c r="TI528" s="15"/>
      <c r="TJ528" s="15"/>
      <c r="TK528" s="15"/>
      <c r="TL528" s="15"/>
      <c r="TM528" s="15"/>
      <c r="TN528" s="15"/>
      <c r="TO528" s="15"/>
      <c r="TP528" s="15"/>
      <c r="TQ528" s="15"/>
      <c r="TR528" s="15"/>
      <c r="TS528" s="15"/>
      <c r="TT528" s="15"/>
      <c r="TU528" s="15"/>
      <c r="TV528" s="15"/>
      <c r="TW528" s="15"/>
      <c r="TX528" s="15"/>
      <c r="TY528" s="15"/>
      <c r="TZ528" s="15"/>
      <c r="UA528" s="15"/>
      <c r="UB528" s="15"/>
      <c r="UC528" s="15"/>
      <c r="UD528" s="15"/>
      <c r="UE528" s="15"/>
      <c r="UF528" s="15"/>
      <c r="UG528" s="15"/>
      <c r="UH528" s="15"/>
      <c r="UI528" s="15"/>
      <c r="UJ528" s="15"/>
      <c r="UK528" s="15"/>
      <c r="UL528" s="15"/>
      <c r="UM528" s="15"/>
      <c r="UN528" s="15"/>
      <c r="UO528" s="15"/>
      <c r="UP528" s="15"/>
      <c r="UQ528" s="15"/>
      <c r="UR528" s="15"/>
      <c r="US528" s="15"/>
      <c r="UT528" s="15"/>
      <c r="UU528" s="15"/>
      <c r="UV528" s="15"/>
      <c r="UW528" s="15"/>
      <c r="UX528" s="15"/>
      <c r="UY528" s="15"/>
      <c r="UZ528" s="15"/>
      <c r="VA528" s="15"/>
      <c r="VB528" s="15"/>
      <c r="VC528" s="15"/>
      <c r="VD528" s="15"/>
      <c r="VE528" s="15"/>
      <c r="VF528" s="15"/>
      <c r="VG528" s="15"/>
      <c r="VH528" s="15"/>
      <c r="VI528" s="15"/>
      <c r="VJ528" s="15"/>
      <c r="VK528" s="15"/>
      <c r="VL528" s="15"/>
      <c r="VM528" s="15"/>
      <c r="VN528" s="15"/>
      <c r="VO528" s="15"/>
      <c r="VP528" s="15"/>
      <c r="VQ528" s="15"/>
      <c r="VR528" s="15"/>
      <c r="VS528" s="15"/>
      <c r="VT528" s="15"/>
      <c r="VU528" s="15"/>
      <c r="VV528" s="15"/>
      <c r="VW528" s="15"/>
      <c r="VX528" s="15"/>
      <c r="VY528" s="15"/>
      <c r="VZ528" s="15"/>
      <c r="WA528" s="15"/>
      <c r="WB528" s="15"/>
      <c r="WC528" s="15"/>
      <c r="WD528" s="15"/>
      <c r="WE528" s="15"/>
      <c r="WF528" s="15"/>
      <c r="WG528" s="15"/>
      <c r="WH528" s="15"/>
      <c r="WI528" s="15"/>
      <c r="WJ528" s="15"/>
      <c r="WK528" s="15"/>
      <c r="WL528" s="15"/>
      <c r="WM528" s="15"/>
      <c r="WN528" s="15"/>
      <c r="WO528" s="15"/>
      <c r="WP528" s="15"/>
      <c r="WQ528" s="15"/>
      <c r="WR528" s="15"/>
      <c r="WS528" s="15"/>
      <c r="WT528" s="15"/>
      <c r="WU528" s="15"/>
      <c r="WV528" s="15"/>
      <c r="WW528" s="15"/>
      <c r="WX528" s="15"/>
      <c r="WY528" s="15"/>
      <c r="WZ528" s="15"/>
      <c r="XA528" s="15"/>
      <c r="XB528" s="15"/>
      <c r="XC528" s="15"/>
      <c r="XD528" s="15"/>
      <c r="XE528" s="15"/>
      <c r="XF528" s="15"/>
      <c r="XG528" s="15"/>
      <c r="XH528" s="15"/>
      <c r="XI528" s="15"/>
      <c r="XJ528" s="15"/>
      <c r="XK528" s="15"/>
      <c r="XL528" s="15"/>
      <c r="XM528" s="15"/>
      <c r="XN528" s="15"/>
      <c r="XO528" s="15"/>
      <c r="XP528" s="15"/>
      <c r="XQ528" s="15"/>
      <c r="XR528" s="15"/>
      <c r="XS528" s="15"/>
      <c r="XT528" s="15"/>
      <c r="XU528" s="15"/>
      <c r="XV528" s="15"/>
      <c r="XW528" s="15"/>
      <c r="XX528" s="15"/>
      <c r="XY528" s="15"/>
      <c r="XZ528" s="15"/>
      <c r="YA528" s="15"/>
      <c r="YB528" s="15"/>
      <c r="YC528" s="15"/>
      <c r="YD528" s="15"/>
      <c r="YE528" s="15"/>
      <c r="YF528" s="15"/>
      <c r="YG528" s="15"/>
      <c r="YH528" s="15"/>
      <c r="YI528" s="15"/>
      <c r="YJ528" s="15"/>
      <c r="YK528" s="15"/>
      <c r="YL528" s="15"/>
      <c r="YM528" s="15"/>
      <c r="YN528" s="15"/>
      <c r="YO528" s="15"/>
      <c r="YP528" s="15"/>
      <c r="YQ528" s="15"/>
      <c r="YR528" s="15"/>
      <c r="YS528" s="15"/>
      <c r="YT528" s="15"/>
      <c r="YU528" s="15"/>
      <c r="YV528" s="15"/>
      <c r="YW528" s="15"/>
      <c r="YX528" s="15"/>
      <c r="YY528" s="15"/>
      <c r="YZ528" s="15"/>
      <c r="ZA528" s="15"/>
      <c r="ZB528" s="15"/>
      <c r="ZC528" s="15"/>
      <c r="ZD528" s="15"/>
      <c r="ZE528" s="15"/>
      <c r="ZF528" s="15"/>
      <c r="ZG528" s="15"/>
      <c r="ZH528" s="15"/>
      <c r="ZI528" s="15"/>
      <c r="ZJ528" s="15"/>
      <c r="ZK528" s="15"/>
      <c r="ZL528" s="15"/>
      <c r="ZM528" s="15"/>
      <c r="ZN528" s="15"/>
      <c r="ZO528" s="15"/>
      <c r="ZP528" s="15"/>
      <c r="ZQ528" s="15"/>
      <c r="ZR528" s="15"/>
      <c r="ZS528" s="15"/>
      <c r="ZT528" s="15"/>
      <c r="ZU528" s="15"/>
      <c r="ZV528" s="15"/>
      <c r="ZW528" s="15"/>
      <c r="ZX528" s="15"/>
      <c r="ZY528" s="15"/>
      <c r="ZZ528" s="15"/>
      <c r="AAA528" s="15"/>
      <c r="AAB528" s="15"/>
      <c r="AAC528" s="15"/>
      <c r="AAD528" s="15"/>
      <c r="AAE528" s="15"/>
      <c r="AAF528" s="15"/>
      <c r="AAG528" s="15"/>
      <c r="AAH528" s="15"/>
      <c r="AAI528" s="15"/>
      <c r="AAJ528" s="15"/>
      <c r="AAK528" s="15"/>
      <c r="AAL528" s="15"/>
      <c r="AAM528" s="15"/>
      <c r="AAN528" s="15"/>
      <c r="AAO528" s="15"/>
      <c r="AAP528" s="15"/>
      <c r="AAQ528" s="15"/>
      <c r="AAR528" s="15"/>
      <c r="AAS528" s="15"/>
      <c r="AAT528" s="15"/>
      <c r="AAU528" s="15"/>
      <c r="AAV528" s="15"/>
      <c r="AAW528" s="15"/>
      <c r="AAX528" s="15"/>
      <c r="AAY528" s="15"/>
      <c r="AAZ528" s="15"/>
      <c r="ABA528" s="15"/>
      <c r="ABB528" s="15"/>
      <c r="ABC528" s="15"/>
      <c r="ABD528" s="15"/>
      <c r="ABE528" s="15"/>
      <c r="ABF528" s="15"/>
      <c r="ABG528" s="15"/>
      <c r="ABH528" s="15"/>
      <c r="ABI528" s="15"/>
      <c r="ABJ528" s="15"/>
      <c r="ABK528" s="15"/>
      <c r="ABL528" s="15"/>
      <c r="ABM528" s="15"/>
      <c r="ABN528" s="15"/>
      <c r="ABO528" s="15"/>
      <c r="ABP528" s="15"/>
      <c r="ABQ528" s="15"/>
      <c r="ABR528" s="15"/>
      <c r="ABS528" s="15"/>
      <c r="ABT528" s="15"/>
      <c r="ABU528" s="15"/>
      <c r="ABV528" s="15"/>
      <c r="ABW528" s="15"/>
      <c r="ABX528" s="15"/>
      <c r="ABY528" s="15"/>
      <c r="ABZ528" s="15"/>
      <c r="ACA528" s="15"/>
      <c r="ACB528" s="15"/>
      <c r="ACC528" s="15"/>
      <c r="ACD528" s="15"/>
      <c r="ACE528" s="15"/>
      <c r="ACF528" s="15"/>
      <c r="ACG528" s="15"/>
      <c r="ACH528" s="15"/>
      <c r="ACI528" s="15"/>
      <c r="ACJ528" s="15"/>
      <c r="ACK528" s="15"/>
      <c r="ACL528" s="15"/>
      <c r="ACM528" s="15"/>
      <c r="ACN528" s="15"/>
      <c r="ACO528" s="15"/>
      <c r="ACP528" s="15"/>
      <c r="ACQ528" s="15"/>
      <c r="ACR528" s="15"/>
      <c r="ACS528" s="15"/>
      <c r="ACT528" s="15"/>
      <c r="ACU528" s="15"/>
      <c r="ACV528" s="15"/>
      <c r="ACW528" s="15"/>
      <c r="ACX528" s="15"/>
      <c r="ACY528" s="15"/>
      <c r="ACZ528" s="15"/>
      <c r="ADA528" s="15"/>
      <c r="ADB528" s="15"/>
      <c r="ADC528" s="15"/>
      <c r="ADD528" s="15"/>
      <c r="ADE528" s="15"/>
      <c r="ADF528" s="15"/>
      <c r="ADG528" s="15"/>
      <c r="ADH528" s="15"/>
      <c r="ADI528" s="15"/>
      <c r="ADJ528" s="15"/>
      <c r="ADK528" s="15"/>
      <c r="ADL528" s="15"/>
      <c r="ADM528" s="15"/>
      <c r="ADN528" s="15"/>
      <c r="ADO528" s="15"/>
      <c r="ADP528" s="15"/>
      <c r="ADQ528" s="15"/>
      <c r="ADR528" s="15"/>
      <c r="ADS528" s="15"/>
      <c r="ADT528" s="15"/>
      <c r="ADU528" s="15"/>
      <c r="ADV528" s="15"/>
      <c r="ADW528" s="15"/>
      <c r="ADX528" s="15"/>
      <c r="ADY528" s="15"/>
      <c r="ADZ528" s="15"/>
      <c r="AEA528" s="15"/>
      <c r="AEB528" s="15"/>
      <c r="AEC528" s="15"/>
      <c r="AED528" s="15"/>
      <c r="AEE528" s="15"/>
      <c r="AEF528" s="15"/>
      <c r="AEG528" s="15"/>
      <c r="AEH528" s="15"/>
      <c r="AEI528" s="15"/>
      <c r="AEJ528" s="15"/>
      <c r="AEK528" s="15"/>
      <c r="AEL528" s="15"/>
      <c r="AEM528" s="15"/>
      <c r="AEN528" s="15"/>
      <c r="AEO528" s="15"/>
      <c r="AEP528" s="15"/>
      <c r="AEQ528" s="15"/>
      <c r="AER528" s="15"/>
      <c r="AES528" s="15"/>
      <c r="AET528" s="15"/>
      <c r="AEU528" s="15"/>
      <c r="AEV528" s="15"/>
      <c r="AEW528" s="15"/>
      <c r="AEX528" s="15"/>
      <c r="AEY528" s="15"/>
      <c r="AEZ528" s="15"/>
      <c r="AFA528" s="15"/>
      <c r="AFB528" s="15"/>
      <c r="AFC528" s="15"/>
      <c r="AFD528" s="15"/>
      <c r="AFE528" s="15"/>
      <c r="AFF528" s="15"/>
      <c r="AFG528" s="15"/>
      <c r="AFH528" s="15"/>
      <c r="AFI528" s="15"/>
      <c r="AFJ528" s="15"/>
      <c r="AFK528" s="15"/>
      <c r="AFL528" s="15"/>
      <c r="AFM528" s="15"/>
      <c r="AFN528" s="15"/>
      <c r="AFO528" s="15"/>
      <c r="AFP528" s="15"/>
      <c r="AFQ528" s="15"/>
      <c r="AFR528" s="15"/>
      <c r="AFS528" s="15"/>
      <c r="AFT528" s="15"/>
      <c r="AFU528" s="15"/>
      <c r="AFV528" s="15"/>
      <c r="AFW528" s="15"/>
      <c r="AFX528" s="15"/>
      <c r="AFY528" s="15"/>
      <c r="AFZ528" s="15"/>
      <c r="AGA528" s="15"/>
      <c r="AGB528" s="15"/>
      <c r="AGC528" s="15"/>
      <c r="AGD528" s="15"/>
      <c r="AGE528" s="15"/>
      <c r="AGF528" s="15"/>
      <c r="AGG528" s="15"/>
      <c r="AGH528" s="15"/>
      <c r="AGI528" s="15"/>
      <c r="AGJ528" s="15"/>
      <c r="AGK528" s="15"/>
      <c r="AGL528" s="15"/>
      <c r="AGM528" s="15"/>
      <c r="AGN528" s="15"/>
      <c r="AGO528" s="15"/>
      <c r="AGP528" s="15"/>
      <c r="AGQ528" s="15"/>
      <c r="AGR528" s="15"/>
      <c r="AGS528" s="15"/>
      <c r="AGT528" s="15"/>
      <c r="AGU528" s="15"/>
      <c r="AGV528" s="15"/>
      <c r="AGW528" s="15"/>
      <c r="AGX528" s="15"/>
      <c r="AGY528" s="15"/>
      <c r="AGZ528" s="15"/>
      <c r="AHA528" s="15"/>
      <c r="AHB528" s="15"/>
      <c r="AHC528" s="15"/>
      <c r="AHD528" s="15"/>
      <c r="AHE528" s="15"/>
      <c r="AHF528" s="15"/>
      <c r="AHG528" s="15"/>
      <c r="AHH528" s="15"/>
      <c r="AHI528" s="15"/>
      <c r="AHJ528" s="15"/>
      <c r="AHK528" s="15"/>
      <c r="AHL528" s="15"/>
      <c r="AHM528" s="15"/>
      <c r="AHN528" s="15"/>
      <c r="AHO528" s="15"/>
      <c r="AHP528" s="15"/>
      <c r="AHQ528" s="15"/>
      <c r="AHR528" s="15"/>
      <c r="AHS528" s="15"/>
      <c r="AHT528" s="15"/>
      <c r="AHU528" s="15"/>
      <c r="AHV528" s="15"/>
      <c r="AHW528" s="15"/>
      <c r="AHX528" s="15"/>
      <c r="AHY528" s="15"/>
      <c r="AHZ528" s="15"/>
      <c r="AIA528" s="15"/>
      <c r="AIB528" s="15"/>
      <c r="AIC528" s="15"/>
      <c r="AID528" s="15"/>
      <c r="AIE528" s="15"/>
      <c r="AIF528" s="15"/>
      <c r="AIG528" s="15"/>
      <c r="AIH528" s="15"/>
      <c r="AII528" s="15"/>
      <c r="AIJ528" s="15"/>
      <c r="AIK528" s="15"/>
      <c r="AIL528" s="15"/>
      <c r="AIM528" s="15"/>
      <c r="AIN528" s="15"/>
      <c r="AIO528" s="15"/>
      <c r="AIP528" s="15"/>
      <c r="AIQ528" s="15"/>
      <c r="AIR528" s="15"/>
      <c r="AIS528" s="15"/>
      <c r="AIT528" s="15"/>
      <c r="AIU528" s="15"/>
      <c r="AIV528" s="15"/>
      <c r="AIW528" s="15"/>
      <c r="AIX528" s="15"/>
      <c r="AIY528" s="15"/>
      <c r="AIZ528" s="15"/>
      <c r="AJA528" s="15"/>
      <c r="AJB528" s="15"/>
      <c r="AJC528" s="15"/>
      <c r="AJD528" s="15"/>
      <c r="AJE528" s="15"/>
      <c r="AJF528" s="15"/>
      <c r="AJG528" s="15"/>
      <c r="AJH528" s="15"/>
      <c r="AJI528" s="15"/>
      <c r="AJJ528" s="15"/>
      <c r="AJK528" s="15"/>
      <c r="AJL528" s="15"/>
      <c r="AJM528" s="15"/>
      <c r="AJN528" s="15"/>
      <c r="AJO528" s="15"/>
      <c r="AJP528" s="15"/>
      <c r="AJQ528" s="15"/>
      <c r="AJR528" s="15"/>
      <c r="AJS528" s="15"/>
      <c r="AJT528" s="15"/>
      <c r="AJU528" s="15"/>
      <c r="AJV528" s="15"/>
      <c r="AJW528" s="15"/>
      <c r="AJX528" s="15"/>
      <c r="AJY528" s="15"/>
      <c r="AJZ528" s="15"/>
      <c r="AKA528" s="15"/>
      <c r="AKB528" s="15"/>
      <c r="AKC528" s="15"/>
      <c r="AKD528" s="15"/>
      <c r="AKE528" s="15"/>
      <c r="AKF528" s="15"/>
      <c r="AKG528" s="15"/>
      <c r="AKH528" s="15"/>
      <c r="AKI528" s="15"/>
      <c r="AKJ528" s="15"/>
      <c r="AKK528" s="15"/>
      <c r="AKL528" s="15"/>
      <c r="AKM528" s="15"/>
      <c r="AKN528" s="15"/>
      <c r="AKO528" s="15"/>
      <c r="AKP528" s="15"/>
      <c r="AKQ528" s="15"/>
      <c r="AKR528" s="15"/>
      <c r="AKS528" s="15"/>
      <c r="AKT528" s="15"/>
      <c r="AKU528" s="15"/>
      <c r="AKV528" s="15"/>
      <c r="AKW528" s="15"/>
      <c r="AKX528" s="15"/>
      <c r="AKY528" s="15"/>
      <c r="AKZ528" s="15"/>
      <c r="ALA528" s="15"/>
      <c r="ALB528" s="15"/>
      <c r="ALC528" s="15"/>
      <c r="ALD528" s="15"/>
      <c r="ALE528" s="15"/>
      <c r="ALF528" s="15"/>
      <c r="ALG528" s="15"/>
      <c r="ALH528" s="15"/>
      <c r="ALI528" s="15"/>
      <c r="ALJ528" s="15"/>
      <c r="ALK528" s="15"/>
      <c r="ALL528" s="15"/>
      <c r="ALM528" s="15"/>
      <c r="ALN528" s="15"/>
      <c r="ALO528" s="15"/>
      <c r="ALP528" s="15"/>
      <c r="ALQ528" s="15"/>
      <c r="ALR528" s="15"/>
      <c r="ALS528" s="15"/>
      <c r="ALT528" s="15"/>
      <c r="ALU528" s="15"/>
      <c r="ALV528" s="15"/>
      <c r="ALW528" s="15"/>
      <c r="ALX528" s="15"/>
      <c r="ALY528" s="15"/>
      <c r="ALZ528" s="15"/>
      <c r="AMA528" s="15"/>
      <c r="AMB528" s="15"/>
      <c r="AMC528" s="15"/>
      <c r="AMD528" s="15"/>
      <c r="AME528" s="15"/>
      <c r="AMF528" s="15"/>
      <c r="AMG528" s="15"/>
      <c r="AMH528" s="15"/>
      <c r="AMI528" s="15"/>
      <c r="AMJ528" s="15"/>
      <c r="AMK528" s="15"/>
      <c r="AML528" s="15"/>
      <c r="AMM528" s="15"/>
      <c r="AMN528" s="15"/>
      <c r="AMO528" s="15"/>
      <c r="AMP528" s="15"/>
      <c r="AMQ528" s="15"/>
      <c r="AMR528" s="15"/>
      <c r="AMS528" s="15"/>
      <c r="AMT528" s="15"/>
      <c r="AMU528" s="15"/>
      <c r="AMV528" s="15"/>
      <c r="AMW528" s="15"/>
      <c r="AMX528" s="15"/>
      <c r="AMY528" s="15"/>
      <c r="AMZ528" s="15"/>
      <c r="ANA528" s="15"/>
      <c r="ANB528" s="15"/>
      <c r="ANC528" s="15"/>
      <c r="AND528" s="15"/>
      <c r="ANE528" s="15"/>
      <c r="ANF528" s="15"/>
      <c r="ANG528" s="15"/>
      <c r="ANH528" s="15"/>
      <c r="ANI528" s="15"/>
      <c r="ANJ528" s="15"/>
      <c r="ANK528" s="15"/>
      <c r="ANL528" s="15"/>
      <c r="ANM528" s="15"/>
      <c r="ANN528" s="15"/>
      <c r="ANO528" s="15"/>
      <c r="ANP528" s="15"/>
      <c r="ANQ528" s="15"/>
      <c r="ANR528" s="15"/>
      <c r="ANS528" s="15"/>
      <c r="ANT528" s="15"/>
      <c r="ANU528" s="15"/>
      <c r="ANV528" s="15"/>
      <c r="ANW528" s="15"/>
      <c r="ANX528" s="15"/>
      <c r="ANY528" s="15"/>
      <c r="ANZ528" s="15"/>
      <c r="AOA528" s="15"/>
      <c r="AOB528" s="15"/>
      <c r="AOC528" s="15"/>
      <c r="AOD528" s="15"/>
      <c r="AOE528" s="15"/>
      <c r="AOF528" s="15"/>
      <c r="AOG528" s="15"/>
      <c r="AOH528" s="15"/>
      <c r="AOI528" s="15"/>
      <c r="AOJ528" s="15"/>
      <c r="AOK528" s="15"/>
      <c r="AOL528" s="15"/>
      <c r="AOM528" s="15"/>
      <c r="AON528" s="15"/>
      <c r="AOO528" s="15"/>
      <c r="AOP528" s="15"/>
      <c r="AOQ528" s="15"/>
      <c r="AOR528" s="15"/>
      <c r="AOS528" s="15"/>
      <c r="AOT528" s="15"/>
      <c r="AOU528" s="15"/>
      <c r="AOV528" s="15"/>
      <c r="AOW528" s="15"/>
      <c r="AOX528" s="15"/>
      <c r="AOY528" s="15"/>
      <c r="AOZ528" s="15"/>
      <c r="APA528" s="15"/>
      <c r="APB528" s="15"/>
      <c r="APC528" s="15"/>
      <c r="APD528" s="15"/>
      <c r="APE528" s="15"/>
      <c r="APF528" s="15"/>
      <c r="APG528" s="15"/>
      <c r="APH528" s="15"/>
      <c r="API528" s="15"/>
      <c r="APJ528" s="15"/>
      <c r="APK528" s="15"/>
      <c r="APL528" s="15"/>
      <c r="APM528" s="15"/>
      <c r="APN528" s="15"/>
      <c r="APO528" s="15"/>
      <c r="APP528" s="15"/>
      <c r="APQ528" s="15"/>
      <c r="APR528" s="15"/>
      <c r="APS528" s="15"/>
      <c r="APT528" s="15"/>
      <c r="APU528" s="15"/>
      <c r="APV528" s="15"/>
      <c r="APW528" s="15"/>
      <c r="APX528" s="15"/>
      <c r="APY528" s="15"/>
      <c r="APZ528" s="15"/>
      <c r="AQA528" s="15"/>
      <c r="AQB528" s="15"/>
      <c r="AQC528" s="15"/>
      <c r="AQD528" s="15"/>
      <c r="AQE528" s="15"/>
      <c r="AQF528" s="15"/>
      <c r="AQG528" s="15"/>
      <c r="AQH528" s="15"/>
      <c r="AQI528" s="15"/>
      <c r="AQJ528" s="15"/>
      <c r="AQK528" s="15"/>
      <c r="AQL528" s="15"/>
      <c r="AQM528" s="15"/>
      <c r="AQN528" s="15"/>
      <c r="AQO528" s="15"/>
      <c r="AQP528" s="15"/>
      <c r="AQQ528" s="15"/>
      <c r="AQR528" s="15"/>
      <c r="AQS528" s="15"/>
      <c r="AQT528" s="15"/>
      <c r="AQU528" s="15"/>
      <c r="AQV528" s="15"/>
      <c r="AQW528" s="15"/>
      <c r="AQX528" s="15"/>
      <c r="AQY528" s="15"/>
      <c r="AQZ528" s="15"/>
      <c r="ARA528" s="15"/>
      <c r="ARB528" s="15"/>
      <c r="ARC528" s="15"/>
      <c r="ARD528" s="15"/>
      <c r="ARE528" s="15"/>
      <c r="ARF528" s="15"/>
      <c r="ARG528" s="15"/>
      <c r="ARH528" s="15"/>
      <c r="ARI528" s="15"/>
      <c r="ARJ528" s="15"/>
      <c r="ARK528" s="15"/>
      <c r="ARL528" s="15"/>
      <c r="ARM528" s="15"/>
      <c r="ARN528" s="15"/>
      <c r="ARO528" s="15"/>
      <c r="ARP528" s="15"/>
      <c r="ARQ528" s="15"/>
      <c r="ARR528" s="15"/>
      <c r="ARS528" s="15"/>
      <c r="ART528" s="15"/>
      <c r="ARU528" s="15"/>
      <c r="ARV528" s="15"/>
      <c r="ARW528" s="15"/>
      <c r="ARX528" s="15"/>
      <c r="ARY528" s="15"/>
      <c r="ARZ528" s="15"/>
      <c r="ASA528" s="15"/>
      <c r="ASB528" s="15"/>
      <c r="ASC528" s="15"/>
      <c r="ASD528" s="15"/>
      <c r="ASE528" s="15"/>
      <c r="ASF528" s="15"/>
      <c r="ASG528" s="15"/>
      <c r="ASH528" s="15"/>
      <c r="ASI528" s="15"/>
      <c r="ASJ528" s="15"/>
      <c r="ASK528" s="15"/>
      <c r="ASL528" s="15"/>
      <c r="ASM528" s="15"/>
      <c r="ASN528" s="15"/>
      <c r="ASO528" s="15"/>
      <c r="ASP528" s="15"/>
      <c r="ASQ528" s="15"/>
      <c r="ASR528" s="15"/>
      <c r="ASS528" s="15"/>
      <c r="AST528" s="15"/>
      <c r="ASU528" s="15"/>
      <c r="ASV528" s="15"/>
      <c r="ASW528" s="15"/>
      <c r="ASX528" s="15"/>
      <c r="ASY528" s="15"/>
      <c r="ASZ528" s="15"/>
      <c r="ATA528" s="15"/>
      <c r="ATB528" s="15"/>
      <c r="ATC528" s="15"/>
      <c r="ATD528" s="15"/>
      <c r="ATE528" s="15"/>
      <c r="ATF528" s="15"/>
      <c r="ATG528" s="15"/>
      <c r="ATH528" s="15"/>
      <c r="ATI528" s="15"/>
      <c r="ATJ528" s="15"/>
      <c r="ATK528" s="15"/>
      <c r="ATL528" s="15"/>
      <c r="ATM528" s="15"/>
      <c r="ATN528" s="15"/>
      <c r="ATO528" s="15"/>
      <c r="ATP528" s="15"/>
      <c r="ATQ528" s="15"/>
      <c r="ATR528" s="15"/>
      <c r="ATS528" s="15"/>
      <c r="ATT528" s="15"/>
      <c r="ATU528" s="15"/>
      <c r="ATV528" s="15"/>
      <c r="ATW528" s="15"/>
      <c r="ATX528" s="15"/>
      <c r="ATY528" s="15"/>
      <c r="ATZ528" s="15"/>
      <c r="AUA528" s="15"/>
      <c r="AUB528" s="15"/>
      <c r="AUC528" s="15"/>
      <c r="AUD528" s="15"/>
      <c r="AUE528" s="15"/>
      <c r="AUF528" s="15"/>
      <c r="AUG528" s="15"/>
      <c r="AUH528" s="15"/>
      <c r="AUI528" s="15"/>
      <c r="AUJ528" s="15"/>
      <c r="AUK528" s="15"/>
      <c r="AUL528" s="15"/>
      <c r="AUM528" s="15"/>
      <c r="AUN528" s="15"/>
      <c r="AUO528" s="15"/>
      <c r="AUP528" s="15"/>
      <c r="AUQ528" s="15"/>
      <c r="AUR528" s="15"/>
      <c r="AUS528" s="15"/>
      <c r="AUT528" s="15"/>
      <c r="AUU528" s="15"/>
      <c r="AUV528" s="15"/>
      <c r="AUW528" s="15"/>
      <c r="AUX528" s="15"/>
      <c r="AUY528" s="15"/>
      <c r="AUZ528" s="15"/>
      <c r="AVA528" s="15"/>
      <c r="AVB528" s="15"/>
      <c r="AVC528" s="15"/>
      <c r="AVD528" s="15"/>
      <c r="AVE528" s="15"/>
      <c r="AVF528" s="15"/>
      <c r="AVG528" s="15"/>
      <c r="AVH528" s="15"/>
      <c r="AVI528" s="15"/>
      <c r="AVJ528" s="15"/>
      <c r="AVK528" s="15"/>
      <c r="AVL528" s="15"/>
      <c r="AVM528" s="15"/>
      <c r="AVN528" s="15"/>
      <c r="AVO528" s="15"/>
      <c r="AVP528" s="15"/>
      <c r="AVQ528" s="15"/>
      <c r="AVR528" s="15"/>
      <c r="AVS528" s="15"/>
      <c r="AVT528" s="15"/>
      <c r="AVU528" s="15"/>
      <c r="AVV528" s="15"/>
      <c r="AVW528" s="15"/>
      <c r="AVX528" s="15"/>
      <c r="AVY528" s="15"/>
      <c r="AVZ528" s="15"/>
      <c r="AWA528" s="15"/>
      <c r="AWB528" s="15"/>
      <c r="AWC528" s="15"/>
      <c r="AWD528" s="15"/>
      <c r="AWE528" s="15"/>
      <c r="AWF528" s="15"/>
      <c r="AWG528" s="15"/>
      <c r="AWH528" s="15"/>
      <c r="AWI528" s="15"/>
      <c r="AWJ528" s="15"/>
      <c r="AWK528" s="15"/>
      <c r="AWL528" s="15"/>
      <c r="AWM528" s="15"/>
      <c r="AWN528" s="15"/>
      <c r="AWO528" s="15"/>
      <c r="AWP528" s="15"/>
      <c r="AWQ528" s="15"/>
      <c r="AWR528" s="15"/>
      <c r="AWS528" s="15"/>
      <c r="AWT528" s="15"/>
      <c r="AWU528" s="15"/>
      <c r="AWV528" s="15"/>
      <c r="AWW528" s="15"/>
      <c r="AWX528" s="15"/>
      <c r="AWY528" s="15"/>
      <c r="AWZ528" s="15"/>
      <c r="AXA528" s="15"/>
      <c r="AXB528" s="15"/>
      <c r="AXC528" s="15"/>
      <c r="AXD528" s="15"/>
      <c r="AXE528" s="15"/>
      <c r="AXF528" s="15"/>
      <c r="AXG528" s="15"/>
      <c r="AXH528" s="15"/>
      <c r="AXI528" s="15"/>
      <c r="AXJ528" s="15"/>
      <c r="AXK528" s="15"/>
      <c r="AXL528" s="15"/>
      <c r="AXM528" s="15"/>
      <c r="AXN528" s="15"/>
      <c r="AXO528" s="15"/>
      <c r="AXP528" s="15"/>
      <c r="AXQ528" s="15"/>
      <c r="AXR528" s="15"/>
      <c r="AXS528" s="15"/>
      <c r="AXT528" s="15"/>
      <c r="AXU528" s="15"/>
      <c r="AXV528" s="15"/>
      <c r="AXW528" s="15"/>
      <c r="AXX528" s="15"/>
      <c r="AXY528" s="15"/>
      <c r="AXZ528" s="15"/>
      <c r="AYA528" s="15"/>
      <c r="AYB528" s="15"/>
      <c r="AYC528" s="15"/>
      <c r="AYD528" s="15"/>
      <c r="AYE528" s="15"/>
      <c r="AYF528" s="15"/>
      <c r="AYG528" s="15"/>
      <c r="AYH528" s="15"/>
      <c r="AYI528" s="15"/>
      <c r="AYJ528" s="15"/>
      <c r="AYK528" s="15"/>
      <c r="AYL528" s="15"/>
      <c r="AYM528" s="15"/>
      <c r="AYN528" s="15"/>
      <c r="AYO528" s="15"/>
      <c r="AYP528" s="15"/>
      <c r="AYQ528" s="15"/>
      <c r="AYR528" s="15"/>
      <c r="AYS528" s="15"/>
      <c r="AYT528" s="15"/>
      <c r="AYU528" s="15"/>
      <c r="AYV528" s="15"/>
      <c r="AYW528" s="15"/>
      <c r="AYX528" s="15"/>
      <c r="AYY528" s="15"/>
      <c r="AYZ528" s="15"/>
      <c r="AZA528" s="15"/>
      <c r="AZB528" s="15"/>
      <c r="AZC528" s="15"/>
      <c r="AZD528" s="15"/>
      <c r="AZE528" s="15"/>
      <c r="AZF528" s="15"/>
      <c r="AZG528" s="15"/>
      <c r="AZH528" s="15"/>
      <c r="AZI528" s="15"/>
      <c r="AZJ528" s="15"/>
      <c r="AZK528" s="15"/>
      <c r="AZL528" s="15"/>
      <c r="AZM528" s="15"/>
      <c r="AZN528" s="15"/>
      <c r="AZO528" s="15"/>
      <c r="AZP528" s="15"/>
      <c r="AZQ528" s="15"/>
      <c r="AZR528" s="15"/>
      <c r="AZS528" s="15"/>
      <c r="AZT528" s="15"/>
      <c r="AZU528" s="15"/>
      <c r="AZV528" s="15"/>
      <c r="AZW528" s="15"/>
      <c r="AZX528" s="15"/>
      <c r="AZY528" s="15"/>
      <c r="AZZ528" s="15"/>
      <c r="BAA528" s="15"/>
      <c r="BAB528" s="15"/>
      <c r="BAC528" s="15"/>
      <c r="BAD528" s="15"/>
      <c r="BAE528" s="15"/>
      <c r="BAF528" s="15"/>
      <c r="BAG528" s="15"/>
      <c r="BAH528" s="15"/>
      <c r="BAI528" s="15"/>
      <c r="BAJ528" s="15"/>
      <c r="BAK528" s="15"/>
      <c r="BAL528" s="15"/>
      <c r="BAM528" s="15"/>
      <c r="BAN528" s="15"/>
      <c r="BAO528" s="15"/>
      <c r="BAP528" s="15"/>
      <c r="BAQ528" s="15"/>
      <c r="BAR528" s="15"/>
      <c r="BAS528" s="15"/>
      <c r="BAT528" s="15"/>
      <c r="BAU528" s="15"/>
      <c r="BAV528" s="15"/>
      <c r="BAW528" s="15"/>
      <c r="BAX528" s="15"/>
      <c r="BAY528" s="15"/>
      <c r="BAZ528" s="15"/>
      <c r="BBA528" s="15"/>
      <c r="BBB528" s="15"/>
      <c r="BBC528" s="15"/>
      <c r="BBD528" s="15"/>
      <c r="BBE528" s="15"/>
      <c r="BBF528" s="15"/>
      <c r="BBG528" s="15"/>
      <c r="BBH528" s="15"/>
      <c r="BBI528" s="15"/>
      <c r="BBJ528" s="15"/>
      <c r="BBK528" s="15"/>
      <c r="BBL528" s="15"/>
      <c r="BBM528" s="15"/>
      <c r="BBN528" s="15"/>
      <c r="BBO528" s="15"/>
      <c r="BBP528" s="15"/>
      <c r="BBQ528" s="15"/>
      <c r="BBR528" s="15"/>
      <c r="BBS528" s="15"/>
      <c r="BBT528" s="15"/>
      <c r="BBU528" s="15"/>
      <c r="BBV528" s="15"/>
      <c r="BBW528" s="15"/>
      <c r="BBX528" s="15"/>
      <c r="BBY528" s="15"/>
      <c r="BBZ528" s="15"/>
      <c r="BCA528" s="15"/>
      <c r="BCB528" s="15"/>
      <c r="BCC528" s="15"/>
      <c r="BCD528" s="15"/>
      <c r="BCE528" s="15"/>
      <c r="BCF528" s="15"/>
      <c r="BCG528" s="15"/>
      <c r="BCH528" s="15"/>
      <c r="BCI528" s="15"/>
      <c r="BCJ528" s="15"/>
      <c r="BCK528" s="15"/>
      <c r="BCL528" s="15"/>
      <c r="BCM528" s="15"/>
      <c r="BCN528" s="15"/>
      <c r="BCO528" s="15"/>
      <c r="BCP528" s="15"/>
      <c r="BCQ528" s="15"/>
      <c r="BCR528" s="15"/>
      <c r="BCS528" s="15"/>
      <c r="BCT528" s="15"/>
      <c r="BCU528" s="15"/>
      <c r="BCV528" s="15"/>
      <c r="BCW528" s="15"/>
      <c r="BCX528" s="15"/>
      <c r="BCY528" s="15"/>
      <c r="BCZ528" s="15"/>
      <c r="BDA528" s="15"/>
      <c r="BDB528" s="15"/>
      <c r="BDC528" s="15"/>
      <c r="BDD528" s="15"/>
      <c r="BDE528" s="15"/>
      <c r="BDF528" s="15"/>
      <c r="BDG528" s="15"/>
      <c r="BDH528" s="15"/>
      <c r="BDI528" s="15"/>
      <c r="BDJ528" s="15"/>
      <c r="BDK528" s="15"/>
      <c r="BDL528" s="15"/>
      <c r="BDM528" s="15"/>
      <c r="BDN528" s="15"/>
      <c r="BDO528" s="15"/>
      <c r="BDP528" s="15"/>
      <c r="BDQ528" s="15"/>
      <c r="BDR528" s="15"/>
      <c r="BDS528" s="15"/>
      <c r="BDT528" s="15"/>
      <c r="BDU528" s="15"/>
      <c r="BDV528" s="15"/>
      <c r="BDW528" s="15"/>
      <c r="BDX528" s="15"/>
      <c r="BDY528" s="15"/>
      <c r="BDZ528" s="15"/>
      <c r="BEA528" s="15"/>
      <c r="BEB528" s="15"/>
      <c r="BEC528" s="15"/>
      <c r="BED528" s="15"/>
      <c r="BEE528" s="15"/>
      <c r="BEF528" s="15"/>
      <c r="BEG528" s="15"/>
      <c r="BEH528" s="15"/>
      <c r="BEI528" s="15"/>
      <c r="BEJ528" s="15"/>
      <c r="BEK528" s="15"/>
      <c r="BEL528" s="15"/>
      <c r="BEM528" s="15"/>
      <c r="BEN528" s="15"/>
      <c r="BEO528" s="15"/>
      <c r="BEP528" s="15"/>
      <c r="BEQ528" s="15"/>
      <c r="BER528" s="15"/>
      <c r="BES528" s="15"/>
      <c r="BET528" s="15"/>
      <c r="BEU528" s="15"/>
      <c r="BEV528" s="15"/>
      <c r="BEW528" s="15"/>
      <c r="BEX528" s="15"/>
      <c r="BEY528" s="15"/>
      <c r="BEZ528" s="15"/>
      <c r="BFA528" s="15"/>
      <c r="BFB528" s="15"/>
      <c r="BFC528" s="15"/>
      <c r="BFD528" s="15"/>
      <c r="BFE528" s="15"/>
      <c r="BFF528" s="15"/>
      <c r="BFG528" s="15"/>
      <c r="BFH528" s="15"/>
      <c r="BFI528" s="15"/>
      <c r="BFJ528" s="15"/>
      <c r="BFK528" s="15"/>
      <c r="BFL528" s="15"/>
      <c r="BFM528" s="15"/>
      <c r="BFN528" s="15"/>
      <c r="BFO528" s="15"/>
      <c r="BFP528" s="15"/>
      <c r="BFQ528" s="15"/>
      <c r="BFR528" s="15"/>
      <c r="BFS528" s="15"/>
      <c r="BFT528" s="15"/>
      <c r="BFU528" s="15"/>
      <c r="BFV528" s="15"/>
      <c r="BFW528" s="15"/>
      <c r="BFX528" s="15"/>
      <c r="BFY528" s="15"/>
      <c r="BFZ528" s="15"/>
      <c r="BGA528" s="15"/>
      <c r="BGB528" s="15"/>
      <c r="BGC528" s="15"/>
      <c r="BGD528" s="15"/>
      <c r="BGE528" s="15"/>
      <c r="BGF528" s="15"/>
      <c r="BGG528" s="15"/>
      <c r="BGH528" s="15"/>
      <c r="BGI528" s="15"/>
      <c r="BGJ528" s="15"/>
      <c r="BGK528" s="15"/>
      <c r="BGL528" s="15"/>
      <c r="BGM528" s="15"/>
      <c r="BGN528" s="15"/>
      <c r="BGO528" s="15"/>
      <c r="BGP528" s="15"/>
      <c r="BGQ528" s="15"/>
      <c r="BGR528" s="15"/>
      <c r="BGS528" s="15"/>
      <c r="BGT528" s="15"/>
      <c r="BGU528" s="15"/>
      <c r="BGV528" s="15"/>
      <c r="BGW528" s="15"/>
      <c r="BGX528" s="15"/>
      <c r="BGY528" s="15"/>
      <c r="BGZ528" s="15"/>
      <c r="BHA528" s="15"/>
      <c r="BHB528" s="15"/>
      <c r="BHC528" s="15"/>
      <c r="BHD528" s="15"/>
      <c r="BHE528" s="15"/>
      <c r="BHF528" s="15"/>
      <c r="BHG528" s="15"/>
      <c r="BHH528" s="15"/>
      <c r="BHI528" s="15"/>
      <c r="BHJ528" s="15"/>
      <c r="BHK528" s="15"/>
      <c r="BHL528" s="15"/>
      <c r="BHM528" s="15"/>
      <c r="BHN528" s="15"/>
      <c r="BHO528" s="15"/>
      <c r="BHP528" s="15"/>
      <c r="BHQ528" s="15"/>
      <c r="BHR528" s="15"/>
      <c r="BHS528" s="15"/>
      <c r="BHT528" s="15"/>
      <c r="BHU528" s="15"/>
      <c r="BHV528" s="15"/>
      <c r="BHW528" s="15"/>
      <c r="BHX528" s="15"/>
      <c r="BHY528" s="15"/>
      <c r="BHZ528" s="15"/>
      <c r="BIA528" s="15"/>
      <c r="BIB528" s="15"/>
      <c r="BIC528" s="15"/>
      <c r="BID528" s="15"/>
      <c r="BIE528" s="15"/>
      <c r="BIF528" s="15"/>
      <c r="BIG528" s="15"/>
      <c r="BIH528" s="15"/>
      <c r="BII528" s="15"/>
      <c r="BIJ528" s="15"/>
      <c r="BIK528" s="15"/>
      <c r="BIL528" s="15"/>
      <c r="BIM528" s="15"/>
      <c r="BIN528" s="15"/>
      <c r="BIO528" s="15"/>
      <c r="BIP528" s="15"/>
      <c r="BIQ528" s="15"/>
      <c r="BIR528" s="15"/>
      <c r="BIS528" s="15"/>
      <c r="BIT528" s="15"/>
      <c r="BIU528" s="15"/>
      <c r="BIV528" s="15"/>
      <c r="BIW528" s="15"/>
      <c r="BIX528" s="15"/>
      <c r="BIY528" s="15"/>
      <c r="BIZ528" s="15"/>
      <c r="BJA528" s="15"/>
      <c r="BJB528" s="15"/>
      <c r="BJC528" s="15"/>
      <c r="BJD528" s="15"/>
      <c r="BJE528" s="15"/>
      <c r="BJF528" s="15"/>
      <c r="BJG528" s="15"/>
      <c r="BJH528" s="15"/>
      <c r="BJI528" s="15"/>
      <c r="BJJ528" s="15"/>
      <c r="BJK528" s="15"/>
      <c r="BJL528" s="15"/>
      <c r="BJM528" s="15"/>
      <c r="BJN528" s="15"/>
      <c r="BJO528" s="15"/>
      <c r="BJP528" s="15"/>
      <c r="BJQ528" s="15"/>
      <c r="BJR528" s="15"/>
      <c r="BJS528" s="15"/>
      <c r="BJT528" s="15"/>
      <c r="BJU528" s="15"/>
      <c r="BJV528" s="15"/>
      <c r="BJW528" s="15"/>
      <c r="BJX528" s="15"/>
      <c r="BJY528" s="15"/>
      <c r="BJZ528" s="15"/>
      <c r="BKA528" s="15"/>
      <c r="BKB528" s="15"/>
      <c r="BKC528" s="15"/>
      <c r="BKD528" s="15"/>
      <c r="BKE528" s="15"/>
      <c r="BKF528" s="15"/>
      <c r="BKG528" s="15"/>
      <c r="BKH528" s="15"/>
      <c r="BKI528" s="15"/>
      <c r="BKJ528" s="15"/>
      <c r="BKK528" s="15"/>
      <c r="BKL528" s="15"/>
      <c r="BKM528" s="15"/>
      <c r="BKN528" s="15"/>
      <c r="BKO528" s="15"/>
      <c r="BKP528" s="15"/>
      <c r="BKQ528" s="15"/>
      <c r="BKR528" s="15"/>
      <c r="BKS528" s="15"/>
      <c r="BKT528" s="15"/>
      <c r="BKU528" s="15"/>
      <c r="BKV528" s="15"/>
      <c r="BKW528" s="15"/>
      <c r="BKX528" s="15"/>
      <c r="BKY528" s="15"/>
      <c r="BKZ528" s="15"/>
      <c r="BLA528" s="15"/>
      <c r="BLB528" s="15"/>
      <c r="BLC528" s="15"/>
      <c r="BLD528" s="15"/>
      <c r="BLE528" s="15"/>
      <c r="BLF528" s="15"/>
      <c r="BLG528" s="15"/>
      <c r="BLH528" s="15"/>
      <c r="BLI528" s="15"/>
      <c r="BLJ528" s="15"/>
      <c r="BLK528" s="15"/>
      <c r="BLL528" s="15"/>
      <c r="BLM528" s="15"/>
      <c r="BLN528" s="15"/>
      <c r="BLO528" s="15"/>
      <c r="BLP528" s="15"/>
      <c r="BLQ528" s="15"/>
      <c r="BLR528" s="15"/>
      <c r="BLS528" s="15"/>
      <c r="BLT528" s="15"/>
      <c r="BLU528" s="15"/>
      <c r="BLV528" s="15"/>
      <c r="BLW528" s="15"/>
      <c r="BLX528" s="15"/>
      <c r="BLY528" s="15"/>
      <c r="BLZ528" s="15"/>
      <c r="BMA528" s="15"/>
      <c r="BMB528" s="15"/>
      <c r="BMC528" s="15"/>
      <c r="BMD528" s="15"/>
      <c r="BME528" s="15"/>
      <c r="BMF528" s="15"/>
      <c r="BMG528" s="15"/>
      <c r="BMH528" s="15"/>
      <c r="BMI528" s="15"/>
      <c r="BMJ528" s="15"/>
      <c r="BMK528" s="15"/>
      <c r="BML528" s="15"/>
      <c r="BMM528" s="15"/>
      <c r="BMN528" s="15"/>
      <c r="BMO528" s="15"/>
      <c r="BMP528" s="15"/>
      <c r="BMQ528" s="15"/>
      <c r="BMR528" s="15"/>
      <c r="BMS528" s="15"/>
      <c r="BMT528" s="15"/>
      <c r="BMU528" s="15"/>
      <c r="BMV528" s="15"/>
      <c r="BMW528" s="15"/>
      <c r="BMX528" s="15"/>
      <c r="BMY528" s="15"/>
      <c r="BMZ528" s="15"/>
      <c r="BNA528" s="15"/>
      <c r="BNB528" s="15"/>
      <c r="BNC528" s="15"/>
      <c r="BND528" s="15"/>
      <c r="BNE528" s="15"/>
      <c r="BNF528" s="15"/>
      <c r="BNG528" s="15"/>
      <c r="BNH528" s="15"/>
      <c r="BNI528" s="15"/>
      <c r="BNJ528" s="15"/>
      <c r="BNK528" s="15"/>
      <c r="BNL528" s="15"/>
      <c r="BNM528" s="15"/>
      <c r="BNN528" s="15"/>
      <c r="BNO528" s="15"/>
      <c r="BNP528" s="15"/>
      <c r="BNQ528" s="15"/>
      <c r="BNR528" s="15"/>
      <c r="BNS528" s="15"/>
      <c r="BNT528" s="15"/>
      <c r="BNU528" s="15"/>
      <c r="BNV528" s="15"/>
      <c r="BNW528" s="15"/>
      <c r="BNX528" s="15"/>
      <c r="BNY528" s="15"/>
      <c r="BNZ528" s="15"/>
      <c r="BOA528" s="15"/>
      <c r="BOB528" s="15"/>
      <c r="BOC528" s="15"/>
      <c r="BOD528" s="15"/>
      <c r="BOE528" s="15"/>
      <c r="BOF528" s="15"/>
      <c r="BOG528" s="15"/>
      <c r="BOH528" s="15"/>
      <c r="BOI528" s="15"/>
      <c r="BOJ528" s="15"/>
      <c r="BOK528" s="15"/>
      <c r="BOL528" s="15"/>
      <c r="BOM528" s="15"/>
      <c r="BON528" s="15"/>
      <c r="BOO528" s="15"/>
      <c r="BOP528" s="15"/>
      <c r="BOQ528" s="15"/>
      <c r="BOR528" s="15"/>
      <c r="BOS528" s="15"/>
      <c r="BOT528" s="15"/>
      <c r="BOU528" s="15"/>
      <c r="BOV528" s="15"/>
      <c r="BOW528" s="15"/>
      <c r="BOX528" s="15"/>
      <c r="BOY528" s="15"/>
      <c r="BOZ528" s="15"/>
      <c r="BPA528" s="15"/>
      <c r="BPB528" s="15"/>
      <c r="BPC528" s="15"/>
      <c r="BPD528" s="15"/>
      <c r="BPE528" s="15"/>
      <c r="BPF528" s="15"/>
      <c r="BPG528" s="15"/>
      <c r="BPH528" s="15"/>
      <c r="BPI528" s="15"/>
      <c r="BPJ528" s="15"/>
      <c r="BPK528" s="15"/>
      <c r="BPL528" s="15"/>
      <c r="BPM528" s="15"/>
      <c r="BPN528" s="15"/>
      <c r="BPO528" s="15"/>
      <c r="BPP528" s="15"/>
      <c r="BPQ528" s="15"/>
      <c r="BPR528" s="15"/>
      <c r="BPS528" s="15"/>
      <c r="BPT528" s="15"/>
      <c r="BPU528" s="15"/>
      <c r="BPV528" s="15"/>
      <c r="BPW528" s="15"/>
      <c r="BPX528" s="15"/>
      <c r="BPY528" s="15"/>
      <c r="BPZ528" s="15"/>
      <c r="BQA528" s="15"/>
      <c r="BQB528" s="15"/>
      <c r="BQC528" s="15"/>
      <c r="BQD528" s="15"/>
      <c r="BQE528" s="15"/>
      <c r="BQF528" s="15"/>
      <c r="BQG528" s="15"/>
      <c r="BQH528" s="15"/>
      <c r="BQI528" s="15"/>
      <c r="BQJ528" s="15"/>
      <c r="BQK528" s="15"/>
      <c r="BQL528" s="15"/>
      <c r="BQM528" s="15"/>
      <c r="BQN528" s="15"/>
      <c r="BQO528" s="15"/>
      <c r="BQP528" s="15"/>
      <c r="BQQ528" s="15"/>
      <c r="BQR528" s="15"/>
      <c r="BQS528" s="15"/>
      <c r="BQT528" s="15"/>
      <c r="BQU528" s="15"/>
      <c r="BQV528" s="15"/>
      <c r="BQW528" s="15"/>
      <c r="BQX528" s="15"/>
      <c r="BQY528" s="15"/>
      <c r="BQZ528" s="15"/>
      <c r="BRA528" s="15"/>
      <c r="BRB528" s="15"/>
      <c r="BRC528" s="15"/>
      <c r="BRD528" s="15"/>
      <c r="BRE528" s="15"/>
      <c r="BRF528" s="15"/>
      <c r="BRG528" s="15"/>
      <c r="BRH528" s="15"/>
      <c r="BRI528" s="15"/>
      <c r="BRJ528" s="15"/>
      <c r="BRK528" s="15"/>
      <c r="BRL528" s="15"/>
      <c r="BRM528" s="15"/>
      <c r="BRN528" s="15"/>
      <c r="BRO528" s="15"/>
      <c r="BRP528" s="15"/>
      <c r="BRQ528" s="15"/>
      <c r="BRR528" s="15"/>
      <c r="BRS528" s="15"/>
      <c r="BRT528" s="15"/>
      <c r="BRU528" s="15"/>
      <c r="BRV528" s="15"/>
      <c r="BRW528" s="15"/>
      <c r="BRX528" s="15"/>
      <c r="BRY528" s="15"/>
      <c r="BRZ528" s="15"/>
      <c r="BSA528" s="15"/>
      <c r="BSB528" s="15"/>
      <c r="BSC528" s="15"/>
      <c r="BSD528" s="15"/>
      <c r="BSE528" s="15"/>
      <c r="BSF528" s="15"/>
      <c r="BSG528" s="15"/>
      <c r="BSH528" s="15"/>
      <c r="BSI528" s="15"/>
      <c r="BSJ528" s="15"/>
      <c r="BSK528" s="15"/>
      <c r="BSL528" s="15"/>
      <c r="BSM528" s="15"/>
      <c r="BSN528" s="15"/>
      <c r="BSO528" s="15"/>
      <c r="BSP528" s="15"/>
      <c r="BSQ528" s="15"/>
      <c r="BSR528" s="15"/>
      <c r="BSS528" s="15"/>
      <c r="BST528" s="15"/>
      <c r="BSU528" s="15"/>
      <c r="BSV528" s="15"/>
      <c r="BSW528" s="15"/>
      <c r="BSX528" s="15"/>
      <c r="BSY528" s="15"/>
      <c r="BSZ528" s="15"/>
      <c r="BTA528" s="15"/>
      <c r="BTB528" s="15"/>
      <c r="BTC528" s="15"/>
      <c r="BTD528" s="15"/>
      <c r="BTE528" s="15"/>
      <c r="BTF528" s="15"/>
      <c r="BTG528" s="15"/>
      <c r="BTH528" s="15"/>
      <c r="BTI528" s="15"/>
      <c r="BTJ528" s="15"/>
      <c r="BTK528" s="15"/>
      <c r="BTL528" s="15"/>
      <c r="BTM528" s="15"/>
      <c r="BTN528" s="15"/>
      <c r="BTO528" s="15"/>
      <c r="BTP528" s="15"/>
      <c r="BTQ528" s="15"/>
      <c r="BTR528" s="15"/>
      <c r="BTS528" s="15"/>
      <c r="BTT528" s="15"/>
      <c r="BTU528" s="15"/>
      <c r="BTV528" s="15"/>
      <c r="BTW528" s="15"/>
      <c r="BTX528" s="15"/>
      <c r="BTY528" s="15"/>
      <c r="BTZ528" s="15"/>
      <c r="BUA528" s="15"/>
      <c r="BUB528" s="15"/>
      <c r="BUC528" s="15"/>
      <c r="BUD528" s="15"/>
      <c r="BUE528" s="15"/>
      <c r="BUF528" s="15"/>
      <c r="BUG528" s="15"/>
      <c r="BUH528" s="15"/>
      <c r="BUI528" s="15"/>
      <c r="BUJ528" s="15"/>
      <c r="BUK528" s="15"/>
      <c r="BUL528" s="15"/>
      <c r="BUM528" s="15"/>
      <c r="BUN528" s="15"/>
      <c r="BUO528" s="15"/>
      <c r="BUP528" s="15"/>
      <c r="BUQ528" s="15"/>
      <c r="BUR528" s="15"/>
      <c r="BUS528" s="15"/>
      <c r="BUT528" s="15"/>
      <c r="BUU528" s="15"/>
      <c r="BUV528" s="15"/>
      <c r="BUW528" s="15"/>
      <c r="BUX528" s="15"/>
      <c r="BUY528" s="15"/>
      <c r="BUZ528" s="15"/>
      <c r="BVA528" s="15"/>
      <c r="BVB528" s="15"/>
      <c r="BVC528" s="15"/>
      <c r="BVD528" s="15"/>
      <c r="BVE528" s="15"/>
      <c r="BVF528" s="15"/>
      <c r="BVG528" s="15"/>
      <c r="BVH528" s="15"/>
      <c r="BVI528" s="15"/>
      <c r="BVJ528" s="15"/>
      <c r="BVK528" s="15"/>
      <c r="BVL528" s="15"/>
      <c r="BVM528" s="15"/>
      <c r="BVN528" s="15"/>
      <c r="BVO528" s="15"/>
      <c r="BVP528" s="15"/>
      <c r="BVQ528" s="15"/>
      <c r="BVR528" s="15"/>
      <c r="BVS528" s="15"/>
      <c r="BVT528" s="15"/>
      <c r="BVU528" s="15"/>
      <c r="BVV528" s="15"/>
      <c r="BVW528" s="15"/>
      <c r="BVX528" s="15"/>
      <c r="BVY528" s="15"/>
      <c r="BVZ528" s="15"/>
      <c r="BWA528" s="15"/>
      <c r="BWB528" s="15"/>
      <c r="BWC528" s="15"/>
      <c r="BWD528" s="15"/>
      <c r="BWE528" s="15"/>
      <c r="BWF528" s="15"/>
      <c r="BWG528" s="15"/>
      <c r="BWH528" s="15"/>
      <c r="BWI528" s="15"/>
      <c r="BWJ528" s="15"/>
      <c r="BWK528" s="15"/>
      <c r="BWL528" s="15"/>
      <c r="BWM528" s="15"/>
      <c r="BWN528" s="15"/>
      <c r="BWO528" s="15"/>
      <c r="BWP528" s="15"/>
      <c r="BWQ528" s="15"/>
      <c r="BWR528" s="15"/>
      <c r="BWS528" s="15"/>
      <c r="BWT528" s="15"/>
      <c r="BWU528" s="15"/>
      <c r="BWV528" s="15"/>
      <c r="BWW528" s="15"/>
      <c r="BWX528" s="15"/>
      <c r="BWY528" s="15"/>
      <c r="BWZ528" s="15"/>
      <c r="BXA528" s="15"/>
      <c r="BXB528" s="15"/>
      <c r="BXC528" s="15"/>
      <c r="BXD528" s="15"/>
      <c r="BXE528" s="15"/>
      <c r="BXF528" s="15"/>
      <c r="BXG528" s="15"/>
      <c r="BXH528" s="15"/>
      <c r="BXI528" s="15"/>
      <c r="BXJ528" s="15"/>
      <c r="BXK528" s="15"/>
      <c r="BXL528" s="15"/>
      <c r="BXM528" s="15"/>
      <c r="BXN528" s="15"/>
      <c r="BXO528" s="15"/>
      <c r="BXP528" s="15"/>
      <c r="BXQ528" s="15"/>
      <c r="BXR528" s="15"/>
      <c r="BXS528" s="15"/>
      <c r="BXT528" s="15"/>
      <c r="BXU528" s="15"/>
      <c r="BXV528" s="15"/>
      <c r="BXW528" s="15"/>
      <c r="BXX528" s="15"/>
      <c r="BXY528" s="15"/>
      <c r="BXZ528" s="15"/>
      <c r="BYA528" s="15"/>
      <c r="BYB528" s="15"/>
      <c r="BYC528" s="15"/>
      <c r="BYD528" s="15"/>
      <c r="BYE528" s="15"/>
      <c r="BYF528" s="15"/>
      <c r="BYG528" s="15"/>
      <c r="BYH528" s="15"/>
      <c r="BYI528" s="15"/>
      <c r="BYJ528" s="15"/>
      <c r="BYK528" s="15"/>
      <c r="BYL528" s="15"/>
      <c r="BYM528" s="15"/>
      <c r="BYN528" s="15"/>
      <c r="BYO528" s="15"/>
      <c r="BYP528" s="15"/>
      <c r="BYQ528" s="15"/>
      <c r="BYR528" s="15"/>
      <c r="BYS528" s="15"/>
      <c r="BYT528" s="15"/>
      <c r="BYU528" s="15"/>
      <c r="BYV528" s="15"/>
      <c r="BYW528" s="15"/>
      <c r="BYX528" s="15"/>
      <c r="BYY528" s="15"/>
      <c r="BYZ528" s="15"/>
      <c r="BZA528" s="15"/>
      <c r="BZB528" s="15"/>
      <c r="BZC528" s="15"/>
      <c r="BZD528" s="15"/>
      <c r="BZE528" s="15"/>
      <c r="BZF528" s="15"/>
      <c r="BZG528" s="15"/>
      <c r="BZH528" s="15"/>
      <c r="BZI528" s="15"/>
      <c r="BZJ528" s="15"/>
      <c r="BZK528" s="15"/>
      <c r="BZL528" s="15"/>
      <c r="BZM528" s="15"/>
      <c r="BZN528" s="15"/>
      <c r="BZO528" s="15"/>
      <c r="BZP528" s="15"/>
      <c r="BZQ528" s="15"/>
      <c r="BZR528" s="15"/>
      <c r="BZS528" s="15"/>
      <c r="BZT528" s="15"/>
      <c r="BZU528" s="15"/>
      <c r="BZV528" s="15"/>
      <c r="BZW528" s="15"/>
      <c r="BZX528" s="15"/>
      <c r="BZY528" s="15"/>
      <c r="BZZ528" s="15"/>
      <c r="CAA528" s="15"/>
      <c r="CAB528" s="15"/>
      <c r="CAC528" s="15"/>
      <c r="CAD528" s="15"/>
      <c r="CAE528" s="15"/>
      <c r="CAF528" s="15"/>
      <c r="CAG528" s="15"/>
      <c r="CAH528" s="15"/>
      <c r="CAI528" s="15"/>
      <c r="CAJ528" s="15"/>
      <c r="CAK528" s="15"/>
      <c r="CAL528" s="15"/>
      <c r="CAM528" s="15"/>
      <c r="CAN528" s="15"/>
      <c r="CAO528" s="15"/>
      <c r="CAP528" s="15"/>
      <c r="CAQ528" s="15"/>
      <c r="CAR528" s="15"/>
      <c r="CAS528" s="15"/>
      <c r="CAT528" s="15"/>
      <c r="CAU528" s="15"/>
      <c r="CAV528" s="15"/>
      <c r="CAW528" s="15"/>
      <c r="CAX528" s="15"/>
      <c r="CAY528" s="15"/>
      <c r="CAZ528" s="15"/>
      <c r="CBA528" s="15"/>
      <c r="CBB528" s="15"/>
      <c r="CBC528" s="15"/>
      <c r="CBD528" s="15"/>
      <c r="CBE528" s="15"/>
      <c r="CBF528" s="15"/>
      <c r="CBG528" s="15"/>
      <c r="CBH528" s="15"/>
      <c r="CBI528" s="15"/>
      <c r="CBJ528" s="15"/>
      <c r="CBK528" s="15"/>
      <c r="CBL528" s="15"/>
      <c r="CBM528" s="15"/>
      <c r="CBN528" s="15"/>
      <c r="CBO528" s="15"/>
      <c r="CBP528" s="15"/>
      <c r="CBQ528" s="15"/>
      <c r="CBR528" s="15"/>
      <c r="CBS528" s="15"/>
      <c r="CBT528" s="15"/>
      <c r="CBU528" s="15"/>
      <c r="CBV528" s="15"/>
      <c r="CBW528" s="15"/>
      <c r="CBX528" s="15"/>
      <c r="CBY528" s="15"/>
      <c r="CBZ528" s="15"/>
      <c r="CCA528" s="15"/>
      <c r="CCB528" s="15"/>
      <c r="CCC528" s="15"/>
      <c r="CCD528" s="15"/>
      <c r="CCE528" s="15"/>
      <c r="CCF528" s="15"/>
      <c r="CCG528" s="15"/>
      <c r="CCH528" s="15"/>
      <c r="CCI528" s="15"/>
      <c r="CCJ528" s="15"/>
      <c r="CCK528" s="15"/>
      <c r="CCL528" s="15"/>
      <c r="CCM528" s="15"/>
      <c r="CCN528" s="15"/>
      <c r="CCO528" s="15"/>
      <c r="CCP528" s="15"/>
      <c r="CCQ528" s="15"/>
      <c r="CCR528" s="15"/>
      <c r="CCS528" s="15"/>
      <c r="CCT528" s="15"/>
      <c r="CCU528" s="15"/>
      <c r="CCV528" s="15"/>
      <c r="CCW528" s="15"/>
      <c r="CCX528" s="15"/>
      <c r="CCY528" s="15"/>
      <c r="CCZ528" s="15"/>
      <c r="CDA528" s="15"/>
      <c r="CDB528" s="15"/>
      <c r="CDC528" s="15"/>
      <c r="CDD528" s="15"/>
      <c r="CDE528" s="15"/>
      <c r="CDF528" s="15"/>
      <c r="CDG528" s="15"/>
      <c r="CDH528" s="15"/>
      <c r="CDI528" s="15"/>
      <c r="CDJ528" s="15"/>
      <c r="CDK528" s="15"/>
      <c r="CDL528" s="15"/>
      <c r="CDM528" s="15"/>
      <c r="CDN528" s="15"/>
      <c r="CDO528" s="15"/>
      <c r="CDP528" s="15"/>
      <c r="CDQ528" s="15"/>
      <c r="CDR528" s="15"/>
      <c r="CDS528" s="15"/>
      <c r="CDT528" s="15"/>
      <c r="CDU528" s="15"/>
      <c r="CDV528" s="15"/>
      <c r="CDW528" s="15"/>
      <c r="CDX528" s="15"/>
      <c r="CDY528" s="15"/>
      <c r="CDZ528" s="15"/>
      <c r="CEA528" s="15"/>
      <c r="CEB528" s="15"/>
      <c r="CEC528" s="15"/>
      <c r="CED528" s="15"/>
      <c r="CEE528" s="15"/>
      <c r="CEF528" s="15"/>
      <c r="CEG528" s="15"/>
      <c r="CEH528" s="15"/>
      <c r="CEI528" s="15"/>
      <c r="CEJ528" s="15"/>
      <c r="CEK528" s="15"/>
      <c r="CEL528" s="15"/>
      <c r="CEM528" s="15"/>
      <c r="CEN528" s="15"/>
      <c r="CEO528" s="15"/>
      <c r="CEP528" s="15"/>
      <c r="CEQ528" s="15"/>
      <c r="CER528" s="15"/>
      <c r="CES528" s="15"/>
      <c r="CET528" s="15"/>
      <c r="CEU528" s="15"/>
      <c r="CEV528" s="15"/>
      <c r="CEW528" s="15"/>
      <c r="CEX528" s="15"/>
      <c r="CEY528" s="15"/>
      <c r="CEZ528" s="15"/>
      <c r="CFA528" s="15"/>
      <c r="CFB528" s="15"/>
      <c r="CFC528" s="15"/>
      <c r="CFD528" s="15"/>
      <c r="CFE528" s="15"/>
      <c r="CFF528" s="15"/>
      <c r="CFG528" s="15"/>
      <c r="CFH528" s="15"/>
      <c r="CFI528" s="15"/>
      <c r="CFJ528" s="15"/>
      <c r="CFK528" s="15"/>
      <c r="CFL528" s="15"/>
      <c r="CFM528" s="15"/>
      <c r="CFN528" s="15"/>
      <c r="CFO528" s="15"/>
      <c r="CFP528" s="15"/>
      <c r="CFQ528" s="15"/>
      <c r="CFR528" s="15"/>
      <c r="CFS528" s="15"/>
      <c r="CFT528" s="15"/>
      <c r="CFU528" s="15"/>
      <c r="CFV528" s="15"/>
      <c r="CFW528" s="15"/>
      <c r="CFX528" s="15"/>
      <c r="CFY528" s="15"/>
      <c r="CFZ528" s="15"/>
      <c r="CGA528" s="15"/>
      <c r="CGB528" s="15"/>
      <c r="CGC528" s="15"/>
      <c r="CGD528" s="15"/>
      <c r="CGE528" s="15"/>
      <c r="CGF528" s="15"/>
      <c r="CGG528" s="15"/>
      <c r="CGH528" s="15"/>
      <c r="CGI528" s="15"/>
      <c r="CGJ528" s="15"/>
      <c r="CGK528" s="15"/>
      <c r="CGL528" s="15"/>
      <c r="CGM528" s="15"/>
      <c r="CGN528" s="15"/>
      <c r="CGO528" s="15"/>
      <c r="CGP528" s="15"/>
      <c r="CGQ528" s="15"/>
      <c r="CGR528" s="15"/>
      <c r="CGS528" s="15"/>
      <c r="CGT528" s="15"/>
      <c r="CGU528" s="15"/>
      <c r="CGV528" s="15"/>
      <c r="CGW528" s="15"/>
      <c r="CGX528" s="15"/>
      <c r="CGY528" s="15"/>
      <c r="CGZ528" s="15"/>
      <c r="CHA528" s="15"/>
      <c r="CHB528" s="15"/>
      <c r="CHC528" s="15"/>
      <c r="CHD528" s="15"/>
      <c r="CHE528" s="15"/>
      <c r="CHF528" s="15"/>
      <c r="CHG528" s="15"/>
      <c r="CHH528" s="15"/>
      <c r="CHI528" s="15"/>
      <c r="CHJ528" s="15"/>
      <c r="CHK528" s="15"/>
      <c r="CHL528" s="15"/>
      <c r="CHM528" s="15"/>
      <c r="CHN528" s="15"/>
      <c r="CHO528" s="15"/>
      <c r="CHP528" s="15"/>
      <c r="CHQ528" s="15"/>
      <c r="CHR528" s="15"/>
      <c r="CHS528" s="15"/>
      <c r="CHT528" s="15"/>
      <c r="CHU528" s="15"/>
      <c r="CHV528" s="15"/>
      <c r="CHW528" s="15"/>
      <c r="CHX528" s="15"/>
      <c r="CHY528" s="15"/>
      <c r="CHZ528" s="15"/>
      <c r="CIA528" s="15"/>
      <c r="CIB528" s="15"/>
      <c r="CIC528" s="15"/>
      <c r="CID528" s="15"/>
      <c r="CIE528" s="15"/>
      <c r="CIF528" s="15"/>
      <c r="CIG528" s="15"/>
      <c r="CIH528" s="15"/>
      <c r="CII528" s="15"/>
      <c r="CIJ528" s="15"/>
      <c r="CIK528" s="15"/>
      <c r="CIL528" s="15"/>
      <c r="CIM528" s="15"/>
      <c r="CIN528" s="15"/>
      <c r="CIO528" s="15"/>
      <c r="CIP528" s="15"/>
      <c r="CIQ528" s="15"/>
      <c r="CIR528" s="15"/>
      <c r="CIS528" s="15"/>
      <c r="CIT528" s="15"/>
      <c r="CIU528" s="15"/>
      <c r="CIV528" s="15"/>
      <c r="CIW528" s="15"/>
      <c r="CIX528" s="15"/>
      <c r="CIY528" s="15"/>
      <c r="CIZ528" s="15"/>
      <c r="CJA528" s="15"/>
      <c r="CJB528" s="15"/>
      <c r="CJC528" s="15"/>
      <c r="CJD528" s="15"/>
      <c r="CJE528" s="15"/>
      <c r="CJF528" s="15"/>
      <c r="CJG528" s="15"/>
      <c r="CJH528" s="15"/>
      <c r="CJI528" s="15"/>
      <c r="CJJ528" s="15"/>
      <c r="CJK528" s="15"/>
      <c r="CJL528" s="15"/>
      <c r="CJM528" s="15"/>
      <c r="CJN528" s="15"/>
      <c r="CJO528" s="15"/>
      <c r="CJP528" s="15"/>
      <c r="CJQ528" s="15"/>
      <c r="CJR528" s="15"/>
      <c r="CJS528" s="15"/>
      <c r="CJT528" s="15"/>
      <c r="CJU528" s="15"/>
      <c r="CJV528" s="15"/>
      <c r="CJW528" s="15"/>
      <c r="CJX528" s="15"/>
      <c r="CJY528" s="15"/>
      <c r="CJZ528" s="15"/>
      <c r="CKA528" s="15"/>
      <c r="CKB528" s="15"/>
      <c r="CKC528" s="15"/>
      <c r="CKD528" s="15"/>
      <c r="CKE528" s="15"/>
      <c r="CKF528" s="15"/>
      <c r="CKG528" s="15"/>
      <c r="CKH528" s="15"/>
      <c r="CKI528" s="15"/>
      <c r="CKJ528" s="15"/>
      <c r="CKK528" s="15"/>
      <c r="CKL528" s="15"/>
      <c r="CKM528" s="15"/>
      <c r="CKN528" s="15"/>
      <c r="CKO528" s="15"/>
      <c r="CKP528" s="15"/>
      <c r="CKQ528" s="15"/>
      <c r="CKR528" s="15"/>
      <c r="CKS528" s="15"/>
      <c r="CKT528" s="15"/>
      <c r="CKU528" s="15"/>
      <c r="CKV528" s="15"/>
      <c r="CKW528" s="15"/>
      <c r="CKX528" s="15"/>
      <c r="CKY528" s="15"/>
      <c r="CKZ528" s="15"/>
      <c r="CLA528" s="15"/>
      <c r="CLB528" s="15"/>
      <c r="CLC528" s="15"/>
      <c r="CLD528" s="15"/>
      <c r="CLE528" s="15"/>
      <c r="CLF528" s="15"/>
      <c r="CLG528" s="15"/>
      <c r="CLH528" s="15"/>
      <c r="CLI528" s="15"/>
      <c r="CLJ528" s="15"/>
      <c r="CLK528" s="15"/>
      <c r="CLL528" s="15"/>
      <c r="CLM528" s="15"/>
      <c r="CLN528" s="15"/>
      <c r="CLO528" s="15"/>
      <c r="CLP528" s="15"/>
      <c r="CLQ528" s="15"/>
      <c r="CLR528" s="15"/>
      <c r="CLS528" s="15"/>
      <c r="CLT528" s="15"/>
      <c r="CLU528" s="15"/>
      <c r="CLV528" s="15"/>
      <c r="CLW528" s="15"/>
      <c r="CLX528" s="15"/>
      <c r="CLY528" s="15"/>
      <c r="CLZ528" s="15"/>
      <c r="CMA528" s="15"/>
      <c r="CMB528" s="15"/>
      <c r="CMC528" s="15"/>
      <c r="CMD528" s="15"/>
      <c r="CME528" s="15"/>
      <c r="CMF528" s="15"/>
      <c r="CMG528" s="15"/>
      <c r="CMH528" s="15"/>
      <c r="CMI528" s="15"/>
      <c r="CMJ528" s="15"/>
      <c r="CMK528" s="15"/>
      <c r="CML528" s="15"/>
      <c r="CMM528" s="15"/>
      <c r="CMN528" s="15"/>
      <c r="CMO528" s="15"/>
      <c r="CMP528" s="15"/>
      <c r="CMQ528" s="15"/>
      <c r="CMR528" s="15"/>
      <c r="CMS528" s="15"/>
      <c r="CMT528" s="15"/>
      <c r="CMU528" s="15"/>
      <c r="CMV528" s="15"/>
      <c r="CMW528" s="15"/>
      <c r="CMX528" s="15"/>
      <c r="CMY528" s="15"/>
      <c r="CMZ528" s="15"/>
      <c r="CNA528" s="15"/>
      <c r="CNB528" s="15"/>
      <c r="CNC528" s="15"/>
      <c r="CND528" s="15"/>
      <c r="CNE528" s="15"/>
      <c r="CNF528" s="15"/>
      <c r="CNG528" s="15"/>
      <c r="CNH528" s="15"/>
      <c r="CNI528" s="15"/>
      <c r="CNJ528" s="15"/>
      <c r="CNK528" s="15"/>
      <c r="CNL528" s="15"/>
      <c r="CNM528" s="15"/>
      <c r="CNN528" s="15"/>
      <c r="CNO528" s="15"/>
      <c r="CNP528" s="15"/>
      <c r="CNQ528" s="15"/>
      <c r="CNR528" s="15"/>
      <c r="CNS528" s="15"/>
      <c r="CNT528" s="15"/>
      <c r="CNU528" s="15"/>
      <c r="CNV528" s="15"/>
      <c r="CNW528" s="15"/>
      <c r="CNX528" s="15"/>
      <c r="CNY528" s="15"/>
      <c r="CNZ528" s="15"/>
      <c r="COA528" s="15"/>
      <c r="COB528" s="15"/>
      <c r="COC528" s="15"/>
      <c r="COD528" s="15"/>
      <c r="COE528" s="15"/>
      <c r="COF528" s="15"/>
      <c r="COG528" s="15"/>
      <c r="COH528" s="15"/>
      <c r="COI528" s="15"/>
      <c r="COJ528" s="15"/>
      <c r="COK528" s="15"/>
      <c r="COL528" s="15"/>
      <c r="COM528" s="15"/>
      <c r="CON528" s="15"/>
      <c r="COO528" s="15"/>
      <c r="COP528" s="15"/>
      <c r="COQ528" s="15"/>
      <c r="COR528" s="15"/>
      <c r="COS528" s="15"/>
      <c r="COT528" s="15"/>
      <c r="COU528" s="15"/>
      <c r="COV528" s="15"/>
      <c r="COW528" s="15"/>
      <c r="COX528" s="15"/>
      <c r="COY528" s="15"/>
      <c r="COZ528" s="15"/>
      <c r="CPA528" s="15"/>
      <c r="CPB528" s="15"/>
      <c r="CPC528" s="15"/>
      <c r="CPD528" s="15"/>
      <c r="CPE528" s="15"/>
      <c r="CPF528" s="15"/>
      <c r="CPG528" s="15"/>
      <c r="CPH528" s="15"/>
      <c r="CPI528" s="15"/>
      <c r="CPJ528" s="15"/>
      <c r="CPK528" s="15"/>
      <c r="CPL528" s="15"/>
      <c r="CPM528" s="15"/>
      <c r="CPN528" s="15"/>
      <c r="CPO528" s="15"/>
      <c r="CPP528" s="15"/>
      <c r="CPQ528" s="15"/>
      <c r="CPR528" s="15"/>
      <c r="CPS528" s="15"/>
      <c r="CPT528" s="15"/>
      <c r="CPU528" s="15"/>
      <c r="CPV528" s="15"/>
      <c r="CPW528" s="15"/>
      <c r="CPX528" s="15"/>
      <c r="CPY528" s="15"/>
      <c r="CPZ528" s="15"/>
      <c r="CQA528" s="15"/>
      <c r="CQB528" s="15"/>
      <c r="CQC528" s="15"/>
      <c r="CQD528" s="15"/>
      <c r="CQE528" s="15"/>
      <c r="CQF528" s="15"/>
      <c r="CQG528" s="15"/>
      <c r="CQH528" s="15"/>
      <c r="CQI528" s="15"/>
      <c r="CQJ528" s="15"/>
      <c r="CQK528" s="15"/>
      <c r="CQL528" s="15"/>
      <c r="CQM528" s="15"/>
      <c r="CQN528" s="15"/>
      <c r="CQO528" s="15"/>
      <c r="CQP528" s="15"/>
      <c r="CQQ528" s="15"/>
      <c r="CQR528" s="15"/>
      <c r="CQS528" s="15"/>
      <c r="CQT528" s="15"/>
      <c r="CQU528" s="15"/>
      <c r="CQV528" s="15"/>
      <c r="CQW528" s="15"/>
      <c r="CQX528" s="15"/>
      <c r="CQY528" s="15"/>
      <c r="CQZ528" s="15"/>
      <c r="CRA528" s="15"/>
      <c r="CRB528" s="15"/>
      <c r="CRC528" s="15"/>
      <c r="CRD528" s="15"/>
      <c r="CRE528" s="15"/>
      <c r="CRF528" s="15"/>
      <c r="CRG528" s="15"/>
      <c r="CRH528" s="15"/>
      <c r="CRI528" s="15"/>
      <c r="CRJ528" s="15"/>
      <c r="CRK528" s="15"/>
      <c r="CRL528" s="15"/>
      <c r="CRM528" s="15"/>
      <c r="CRN528" s="15"/>
      <c r="CRO528" s="15"/>
      <c r="CRP528" s="15"/>
      <c r="CRQ528" s="15"/>
      <c r="CRR528" s="15"/>
      <c r="CRS528" s="15"/>
      <c r="CRT528" s="15"/>
      <c r="CRU528" s="15"/>
      <c r="CRV528" s="15"/>
      <c r="CRW528" s="15"/>
      <c r="CRX528" s="15"/>
      <c r="CRY528" s="15"/>
      <c r="CRZ528" s="15"/>
      <c r="CSA528" s="15"/>
      <c r="CSB528" s="15"/>
      <c r="CSC528" s="15"/>
      <c r="CSD528" s="15"/>
      <c r="CSE528" s="15"/>
      <c r="CSF528" s="15"/>
      <c r="CSG528" s="15"/>
      <c r="CSH528" s="15"/>
      <c r="CSI528" s="15"/>
      <c r="CSJ528" s="15"/>
      <c r="CSK528" s="15"/>
      <c r="CSL528" s="15"/>
      <c r="CSM528" s="15"/>
      <c r="CSN528" s="15"/>
      <c r="CSO528" s="15"/>
      <c r="CSP528" s="15"/>
      <c r="CSQ528" s="15"/>
      <c r="CSR528" s="15"/>
      <c r="CSS528" s="15"/>
      <c r="CST528" s="15"/>
      <c r="CSU528" s="15"/>
      <c r="CSV528" s="15"/>
      <c r="CSW528" s="15"/>
      <c r="CSX528" s="15"/>
      <c r="CSY528" s="15"/>
      <c r="CSZ528" s="15"/>
      <c r="CTA528" s="15"/>
      <c r="CTB528" s="15"/>
      <c r="CTC528" s="15"/>
      <c r="CTD528" s="15"/>
      <c r="CTE528" s="15"/>
      <c r="CTF528" s="15"/>
      <c r="CTG528" s="15"/>
      <c r="CTH528" s="15"/>
      <c r="CTI528" s="15"/>
      <c r="CTJ528" s="15"/>
      <c r="CTK528" s="15"/>
      <c r="CTL528" s="15"/>
      <c r="CTM528" s="15"/>
      <c r="CTN528" s="15"/>
      <c r="CTO528" s="15"/>
      <c r="CTP528" s="15"/>
      <c r="CTQ528" s="15"/>
      <c r="CTR528" s="15"/>
      <c r="CTS528" s="15"/>
      <c r="CTT528" s="15"/>
      <c r="CTU528" s="15"/>
      <c r="CTV528" s="15"/>
      <c r="CTW528" s="15"/>
      <c r="CTX528" s="15"/>
      <c r="CTY528" s="15"/>
      <c r="CTZ528" s="15"/>
      <c r="CUA528" s="15"/>
      <c r="CUB528" s="15"/>
      <c r="CUC528" s="15"/>
      <c r="CUD528" s="15"/>
      <c r="CUE528" s="15"/>
      <c r="CUF528" s="15"/>
      <c r="CUG528" s="15"/>
      <c r="CUH528" s="15"/>
      <c r="CUI528" s="15"/>
      <c r="CUJ528" s="15"/>
      <c r="CUK528" s="15"/>
      <c r="CUL528" s="15"/>
      <c r="CUM528" s="15"/>
      <c r="CUN528" s="15"/>
      <c r="CUO528" s="15"/>
      <c r="CUP528" s="15"/>
      <c r="CUQ528" s="15"/>
      <c r="CUR528" s="15"/>
      <c r="CUS528" s="15"/>
      <c r="CUT528" s="15"/>
      <c r="CUU528" s="15"/>
      <c r="CUV528" s="15"/>
      <c r="CUW528" s="15"/>
      <c r="CUX528" s="15"/>
      <c r="CUY528" s="15"/>
      <c r="CUZ528" s="15"/>
      <c r="CVA528" s="15"/>
      <c r="CVB528" s="15"/>
      <c r="CVC528" s="15"/>
      <c r="CVD528" s="15"/>
      <c r="CVE528" s="15"/>
      <c r="CVF528" s="15"/>
      <c r="CVG528" s="15"/>
      <c r="CVH528" s="15"/>
      <c r="CVI528" s="15"/>
      <c r="CVJ528" s="15"/>
      <c r="CVK528" s="15"/>
      <c r="CVL528" s="15"/>
      <c r="CVM528" s="15"/>
      <c r="CVN528" s="15"/>
      <c r="CVO528" s="15"/>
      <c r="CVP528" s="15"/>
      <c r="CVQ528" s="15"/>
      <c r="CVR528" s="15"/>
      <c r="CVS528" s="15"/>
      <c r="CVT528" s="15"/>
      <c r="CVU528" s="15"/>
      <c r="CVV528" s="15"/>
      <c r="CVW528" s="15"/>
      <c r="CVX528" s="15"/>
      <c r="CVY528" s="15"/>
      <c r="CVZ528" s="15"/>
      <c r="CWA528" s="15"/>
      <c r="CWB528" s="15"/>
      <c r="CWC528" s="15"/>
      <c r="CWD528" s="15"/>
      <c r="CWE528" s="15"/>
      <c r="CWF528" s="15"/>
      <c r="CWG528" s="15"/>
      <c r="CWH528" s="15"/>
      <c r="CWI528" s="15"/>
      <c r="CWJ528" s="15"/>
      <c r="CWK528" s="15"/>
      <c r="CWL528" s="15"/>
      <c r="CWM528" s="15"/>
      <c r="CWN528" s="15"/>
      <c r="CWO528" s="15"/>
      <c r="CWP528" s="15"/>
      <c r="CWQ528" s="15"/>
      <c r="CWR528" s="15"/>
      <c r="CWS528" s="15"/>
      <c r="CWT528" s="15"/>
      <c r="CWU528" s="15"/>
      <c r="CWV528" s="15"/>
      <c r="CWW528" s="15"/>
      <c r="CWX528" s="15"/>
      <c r="CWY528" s="15"/>
      <c r="CWZ528" s="15"/>
      <c r="CXA528" s="15"/>
      <c r="CXB528" s="15"/>
      <c r="CXC528" s="15"/>
      <c r="CXD528" s="15"/>
      <c r="CXE528" s="15"/>
      <c r="CXF528" s="15"/>
      <c r="CXG528" s="15"/>
      <c r="CXH528" s="15"/>
      <c r="CXI528" s="15"/>
      <c r="CXJ528" s="15"/>
      <c r="CXK528" s="15"/>
      <c r="CXL528" s="15"/>
      <c r="CXM528" s="15"/>
      <c r="CXN528" s="15"/>
      <c r="CXO528" s="15"/>
      <c r="CXP528" s="15"/>
      <c r="CXQ528" s="15"/>
      <c r="CXR528" s="15"/>
      <c r="CXS528" s="15"/>
      <c r="CXT528" s="15"/>
      <c r="CXU528" s="15"/>
      <c r="CXV528" s="15"/>
      <c r="CXW528" s="15"/>
      <c r="CXX528" s="15"/>
      <c r="CXY528" s="15"/>
      <c r="CXZ528" s="15"/>
      <c r="CYA528" s="15"/>
      <c r="CYB528" s="15"/>
      <c r="CYC528" s="15"/>
      <c r="CYD528" s="15"/>
      <c r="CYE528" s="15"/>
      <c r="CYF528" s="15"/>
      <c r="CYG528" s="15"/>
      <c r="CYH528" s="15"/>
      <c r="CYI528" s="15"/>
      <c r="CYJ528" s="15"/>
      <c r="CYK528" s="15"/>
      <c r="CYL528" s="15"/>
      <c r="CYM528" s="15"/>
      <c r="CYN528" s="15"/>
      <c r="CYO528" s="15"/>
      <c r="CYP528" s="15"/>
      <c r="CYQ528" s="15"/>
      <c r="CYR528" s="15"/>
      <c r="CYS528" s="15"/>
      <c r="CYT528" s="15"/>
      <c r="CYU528" s="15"/>
      <c r="CYV528" s="15"/>
      <c r="CYW528" s="15"/>
      <c r="CYX528" s="15"/>
      <c r="CYY528" s="15"/>
      <c r="CYZ528" s="15"/>
      <c r="CZA528" s="15"/>
      <c r="CZB528" s="15"/>
      <c r="CZC528" s="15"/>
      <c r="CZD528" s="15"/>
      <c r="CZE528" s="15"/>
      <c r="CZF528" s="15"/>
      <c r="CZG528" s="15"/>
      <c r="CZH528" s="15"/>
      <c r="CZI528" s="15"/>
      <c r="CZJ528" s="15"/>
      <c r="CZK528" s="15"/>
      <c r="CZL528" s="15"/>
      <c r="CZM528" s="15"/>
      <c r="CZN528" s="15"/>
      <c r="CZO528" s="15"/>
      <c r="CZP528" s="15"/>
      <c r="CZQ528" s="15"/>
      <c r="CZR528" s="15"/>
      <c r="CZS528" s="15"/>
      <c r="CZT528" s="15"/>
      <c r="CZU528" s="15"/>
      <c r="CZV528" s="15"/>
      <c r="CZW528" s="15"/>
      <c r="CZX528" s="15"/>
      <c r="CZY528" s="15"/>
      <c r="CZZ528" s="15"/>
      <c r="DAA528" s="15"/>
      <c r="DAB528" s="15"/>
      <c r="DAC528" s="15"/>
      <c r="DAD528" s="15"/>
      <c r="DAE528" s="15"/>
      <c r="DAF528" s="15"/>
      <c r="DAG528" s="15"/>
      <c r="DAH528" s="15"/>
      <c r="DAI528" s="15"/>
      <c r="DAJ528" s="15"/>
      <c r="DAK528" s="15"/>
      <c r="DAL528" s="15"/>
      <c r="DAM528" s="15"/>
      <c r="DAN528" s="15"/>
      <c r="DAO528" s="15"/>
      <c r="DAP528" s="15"/>
      <c r="DAQ528" s="15"/>
      <c r="DAR528" s="15"/>
      <c r="DAS528" s="15"/>
      <c r="DAT528" s="15"/>
      <c r="DAU528" s="15"/>
      <c r="DAV528" s="15"/>
      <c r="DAW528" s="15"/>
      <c r="DAX528" s="15"/>
      <c r="DAY528" s="15"/>
      <c r="DAZ528" s="15"/>
      <c r="DBA528" s="15"/>
      <c r="DBB528" s="15"/>
      <c r="DBC528" s="15"/>
      <c r="DBD528" s="15"/>
      <c r="DBE528" s="15"/>
      <c r="DBF528" s="15"/>
      <c r="DBG528" s="15"/>
      <c r="DBH528" s="15"/>
      <c r="DBI528" s="15"/>
      <c r="DBJ528" s="15"/>
      <c r="DBK528" s="15"/>
      <c r="DBL528" s="15"/>
      <c r="DBM528" s="15"/>
      <c r="DBN528" s="15"/>
      <c r="DBO528" s="15"/>
      <c r="DBP528" s="15"/>
      <c r="DBQ528" s="15"/>
      <c r="DBR528" s="15"/>
      <c r="DBS528" s="15"/>
      <c r="DBT528" s="15"/>
      <c r="DBU528" s="15"/>
      <c r="DBV528" s="15"/>
      <c r="DBW528" s="15"/>
      <c r="DBX528" s="15"/>
      <c r="DBY528" s="15"/>
      <c r="DBZ528" s="15"/>
      <c r="DCA528" s="15"/>
      <c r="DCB528" s="15"/>
      <c r="DCC528" s="15"/>
      <c r="DCD528" s="15"/>
      <c r="DCE528" s="15"/>
      <c r="DCF528" s="15"/>
      <c r="DCG528" s="15"/>
      <c r="DCH528" s="15"/>
      <c r="DCI528" s="15"/>
      <c r="DCJ528" s="15"/>
      <c r="DCK528" s="15"/>
      <c r="DCL528" s="15"/>
      <c r="DCM528" s="15"/>
      <c r="DCN528" s="15"/>
      <c r="DCO528" s="15"/>
      <c r="DCP528" s="15"/>
      <c r="DCQ528" s="15"/>
      <c r="DCR528" s="15"/>
      <c r="DCS528" s="15"/>
      <c r="DCT528" s="15"/>
      <c r="DCU528" s="15"/>
      <c r="DCV528" s="15"/>
      <c r="DCW528" s="15"/>
      <c r="DCX528" s="15"/>
      <c r="DCY528" s="15"/>
      <c r="DCZ528" s="15"/>
      <c r="DDA528" s="15"/>
      <c r="DDB528" s="15"/>
      <c r="DDC528" s="15"/>
      <c r="DDD528" s="15"/>
      <c r="DDE528" s="15"/>
      <c r="DDF528" s="15"/>
      <c r="DDG528" s="15"/>
      <c r="DDH528" s="15"/>
      <c r="DDI528" s="15"/>
      <c r="DDJ528" s="15"/>
      <c r="DDK528" s="15"/>
      <c r="DDL528" s="15"/>
      <c r="DDM528" s="15"/>
      <c r="DDN528" s="15"/>
      <c r="DDO528" s="15"/>
      <c r="DDP528" s="15"/>
      <c r="DDQ528" s="15"/>
      <c r="DDR528" s="15"/>
      <c r="DDS528" s="15"/>
      <c r="DDT528" s="15"/>
      <c r="DDU528" s="15"/>
      <c r="DDV528" s="15"/>
      <c r="DDW528" s="15"/>
      <c r="DDX528" s="15"/>
      <c r="DDY528" s="15"/>
      <c r="DDZ528" s="15"/>
      <c r="DEA528" s="15"/>
      <c r="DEB528" s="15"/>
      <c r="DEC528" s="15"/>
      <c r="DED528" s="15"/>
      <c r="DEE528" s="15"/>
      <c r="DEF528" s="15"/>
      <c r="DEG528" s="15"/>
      <c r="DEH528" s="15"/>
      <c r="DEI528" s="15"/>
      <c r="DEJ528" s="15"/>
      <c r="DEK528" s="15"/>
      <c r="DEL528" s="15"/>
      <c r="DEM528" s="15"/>
      <c r="DEN528" s="15"/>
      <c r="DEO528" s="15"/>
      <c r="DEP528" s="15"/>
      <c r="DEQ528" s="15"/>
      <c r="DER528" s="15"/>
      <c r="DES528" s="15"/>
      <c r="DET528" s="15"/>
      <c r="DEU528" s="15"/>
      <c r="DEV528" s="15"/>
      <c r="DEW528" s="15"/>
      <c r="DEX528" s="15"/>
      <c r="DEY528" s="15"/>
      <c r="DEZ528" s="15"/>
      <c r="DFA528" s="15"/>
      <c r="DFB528" s="15"/>
      <c r="DFC528" s="15"/>
      <c r="DFD528" s="15"/>
      <c r="DFE528" s="15"/>
      <c r="DFF528" s="15"/>
      <c r="DFG528" s="15"/>
      <c r="DFH528" s="15"/>
      <c r="DFI528" s="15"/>
      <c r="DFJ528" s="15"/>
      <c r="DFK528" s="15"/>
      <c r="DFL528" s="15"/>
      <c r="DFM528" s="15"/>
      <c r="DFN528" s="15"/>
      <c r="DFO528" s="15"/>
      <c r="DFP528" s="15"/>
      <c r="DFQ528" s="15"/>
      <c r="DFR528" s="15"/>
      <c r="DFS528" s="15"/>
      <c r="DFT528" s="15"/>
      <c r="DFU528" s="15"/>
      <c r="DFV528" s="15"/>
      <c r="DFW528" s="15"/>
      <c r="DFX528" s="15"/>
      <c r="DFY528" s="15"/>
      <c r="DFZ528" s="15"/>
      <c r="DGA528" s="15"/>
      <c r="DGB528" s="15"/>
      <c r="DGC528" s="15"/>
      <c r="DGD528" s="15"/>
      <c r="DGE528" s="15"/>
      <c r="DGF528" s="15"/>
      <c r="DGG528" s="15"/>
      <c r="DGH528" s="15"/>
      <c r="DGI528" s="15"/>
      <c r="DGJ528" s="15"/>
      <c r="DGK528" s="15"/>
      <c r="DGL528" s="15"/>
      <c r="DGM528" s="15"/>
      <c r="DGN528" s="15"/>
      <c r="DGO528" s="15"/>
      <c r="DGP528" s="15"/>
      <c r="DGQ528" s="15"/>
      <c r="DGR528" s="15"/>
      <c r="DGS528" s="15"/>
      <c r="DGT528" s="15"/>
      <c r="DGU528" s="15"/>
      <c r="DGV528" s="15"/>
      <c r="DGW528" s="15"/>
      <c r="DGX528" s="15"/>
      <c r="DGY528" s="15"/>
      <c r="DGZ528" s="15"/>
      <c r="DHA528" s="15"/>
      <c r="DHB528" s="15"/>
      <c r="DHC528" s="15"/>
      <c r="DHD528" s="15"/>
      <c r="DHE528" s="15"/>
      <c r="DHF528" s="15"/>
      <c r="DHG528" s="15"/>
      <c r="DHH528" s="15"/>
      <c r="DHI528" s="15"/>
      <c r="DHJ528" s="15"/>
      <c r="DHK528" s="15"/>
      <c r="DHL528" s="15"/>
      <c r="DHM528" s="15"/>
      <c r="DHN528" s="15"/>
      <c r="DHO528" s="15"/>
      <c r="DHP528" s="15"/>
      <c r="DHQ528" s="15"/>
      <c r="DHR528" s="15"/>
      <c r="DHS528" s="15"/>
      <c r="DHT528" s="15"/>
      <c r="DHU528" s="15"/>
      <c r="DHV528" s="15"/>
      <c r="DHW528" s="15"/>
      <c r="DHX528" s="15"/>
      <c r="DHY528" s="15"/>
      <c r="DHZ528" s="15"/>
      <c r="DIA528" s="15"/>
      <c r="DIB528" s="15"/>
      <c r="DIC528" s="15"/>
      <c r="DID528" s="15"/>
      <c r="DIE528" s="15"/>
      <c r="DIF528" s="15"/>
      <c r="DIG528" s="15"/>
      <c r="DIH528" s="15"/>
      <c r="DII528" s="15"/>
      <c r="DIJ528" s="15"/>
      <c r="DIK528" s="15"/>
      <c r="DIL528" s="15"/>
      <c r="DIM528" s="15"/>
      <c r="DIN528" s="15"/>
      <c r="DIO528" s="15"/>
      <c r="DIP528" s="15"/>
      <c r="DIQ528" s="15"/>
      <c r="DIR528" s="15"/>
      <c r="DIS528" s="15"/>
      <c r="DIT528" s="15"/>
      <c r="DIU528" s="15"/>
      <c r="DIV528" s="15"/>
      <c r="DIW528" s="15"/>
      <c r="DIX528" s="15"/>
      <c r="DIY528" s="15"/>
      <c r="DIZ528" s="15"/>
      <c r="DJA528" s="15"/>
      <c r="DJB528" s="15"/>
      <c r="DJC528" s="15"/>
      <c r="DJD528" s="15"/>
      <c r="DJE528" s="15"/>
      <c r="DJF528" s="15"/>
      <c r="DJG528" s="15"/>
      <c r="DJH528" s="15"/>
      <c r="DJI528" s="15"/>
      <c r="DJJ528" s="15"/>
      <c r="DJK528" s="15"/>
      <c r="DJL528" s="15"/>
      <c r="DJM528" s="15"/>
      <c r="DJN528" s="15"/>
      <c r="DJO528" s="15"/>
      <c r="DJP528" s="15"/>
      <c r="DJQ528" s="15"/>
      <c r="DJR528" s="15"/>
      <c r="DJS528" s="15"/>
      <c r="DJT528" s="15"/>
      <c r="DJU528" s="15"/>
      <c r="DJV528" s="15"/>
      <c r="DJW528" s="15"/>
      <c r="DJX528" s="15"/>
      <c r="DJY528" s="15"/>
      <c r="DJZ528" s="15"/>
      <c r="DKA528" s="15"/>
      <c r="DKB528" s="15"/>
      <c r="DKC528" s="15"/>
      <c r="DKD528" s="15"/>
      <c r="DKE528" s="15"/>
      <c r="DKF528" s="15"/>
      <c r="DKG528" s="15"/>
      <c r="DKH528" s="15"/>
      <c r="DKI528" s="15"/>
      <c r="DKJ528" s="15"/>
      <c r="DKK528" s="15"/>
      <c r="DKL528" s="15"/>
      <c r="DKM528" s="15"/>
      <c r="DKN528" s="15"/>
      <c r="DKO528" s="15"/>
      <c r="DKP528" s="15"/>
      <c r="DKQ528" s="15"/>
      <c r="DKR528" s="15"/>
      <c r="DKS528" s="15"/>
      <c r="DKT528" s="15"/>
      <c r="DKU528" s="15"/>
      <c r="DKV528" s="15"/>
      <c r="DKW528" s="15"/>
      <c r="DKX528" s="15"/>
      <c r="DKY528" s="15"/>
      <c r="DKZ528" s="15"/>
      <c r="DLA528" s="15"/>
      <c r="DLB528" s="15"/>
      <c r="DLC528" s="15"/>
      <c r="DLD528" s="15"/>
      <c r="DLE528" s="15"/>
      <c r="DLF528" s="15"/>
      <c r="DLG528" s="15"/>
      <c r="DLH528" s="15"/>
      <c r="DLI528" s="15"/>
      <c r="DLJ528" s="15"/>
      <c r="DLK528" s="15"/>
      <c r="DLL528" s="15"/>
      <c r="DLM528" s="15"/>
      <c r="DLN528" s="15"/>
      <c r="DLO528" s="15"/>
      <c r="DLP528" s="15"/>
      <c r="DLQ528" s="15"/>
      <c r="DLR528" s="15"/>
      <c r="DLS528" s="15"/>
      <c r="DLT528" s="15"/>
      <c r="DLU528" s="15"/>
      <c r="DLV528" s="15"/>
      <c r="DLW528" s="15"/>
      <c r="DLX528" s="15"/>
      <c r="DLY528" s="15"/>
      <c r="DLZ528" s="15"/>
      <c r="DMA528" s="15"/>
      <c r="DMB528" s="15"/>
      <c r="DMC528" s="15"/>
      <c r="DMD528" s="15"/>
      <c r="DME528" s="15"/>
      <c r="DMF528" s="15"/>
      <c r="DMG528" s="15"/>
      <c r="DMH528" s="15"/>
      <c r="DMI528" s="15"/>
      <c r="DMJ528" s="15"/>
      <c r="DMK528" s="15"/>
      <c r="DML528" s="15"/>
      <c r="DMM528" s="15"/>
      <c r="DMN528" s="15"/>
      <c r="DMO528" s="15"/>
      <c r="DMP528" s="15"/>
      <c r="DMQ528" s="15"/>
      <c r="DMR528" s="15"/>
      <c r="DMS528" s="15"/>
      <c r="DMT528" s="15"/>
      <c r="DMU528" s="15"/>
      <c r="DMV528" s="15"/>
      <c r="DMW528" s="15"/>
      <c r="DMX528" s="15"/>
      <c r="DMY528" s="15"/>
      <c r="DMZ528" s="15"/>
      <c r="DNA528" s="15"/>
      <c r="DNB528" s="15"/>
      <c r="DNC528" s="15"/>
      <c r="DND528" s="15"/>
      <c r="DNE528" s="15"/>
      <c r="DNF528" s="15"/>
      <c r="DNG528" s="15"/>
      <c r="DNH528" s="15"/>
      <c r="DNI528" s="15"/>
      <c r="DNJ528" s="15"/>
      <c r="DNK528" s="15"/>
      <c r="DNL528" s="15"/>
      <c r="DNM528" s="15"/>
      <c r="DNN528" s="15"/>
      <c r="DNO528" s="15"/>
      <c r="DNP528" s="15"/>
      <c r="DNQ528" s="15"/>
      <c r="DNR528" s="15"/>
      <c r="DNS528" s="15"/>
      <c r="DNT528" s="15"/>
      <c r="DNU528" s="15"/>
      <c r="DNV528" s="15"/>
      <c r="DNW528" s="15"/>
      <c r="DNX528" s="15"/>
      <c r="DNY528" s="15"/>
      <c r="DNZ528" s="15"/>
      <c r="DOA528" s="15"/>
      <c r="DOB528" s="15"/>
      <c r="DOC528" s="15"/>
      <c r="DOD528" s="15"/>
      <c r="DOE528" s="15"/>
      <c r="DOF528" s="15"/>
      <c r="DOG528" s="15"/>
      <c r="DOH528" s="15"/>
      <c r="DOI528" s="15"/>
      <c r="DOJ528" s="15"/>
      <c r="DOK528" s="15"/>
      <c r="DOL528" s="15"/>
      <c r="DOM528" s="15"/>
      <c r="DON528" s="15"/>
      <c r="DOO528" s="15"/>
      <c r="DOP528" s="15"/>
      <c r="DOQ528" s="15"/>
      <c r="DOR528" s="15"/>
      <c r="DOS528" s="15"/>
      <c r="DOT528" s="15"/>
      <c r="DOU528" s="15"/>
      <c r="DOV528" s="15"/>
      <c r="DOW528" s="15"/>
      <c r="DOX528" s="15"/>
      <c r="DOY528" s="15"/>
      <c r="DOZ528" s="15"/>
      <c r="DPA528" s="15"/>
      <c r="DPB528" s="15"/>
      <c r="DPC528" s="15"/>
      <c r="DPD528" s="15"/>
      <c r="DPE528" s="15"/>
      <c r="DPF528" s="15"/>
      <c r="DPG528" s="15"/>
      <c r="DPH528" s="15"/>
      <c r="DPI528" s="15"/>
      <c r="DPJ528" s="15"/>
      <c r="DPK528" s="15"/>
      <c r="DPL528" s="15"/>
      <c r="DPM528" s="15"/>
      <c r="DPN528" s="15"/>
      <c r="DPO528" s="15"/>
      <c r="DPP528" s="15"/>
      <c r="DPQ528" s="15"/>
      <c r="DPR528" s="15"/>
      <c r="DPS528" s="15"/>
      <c r="DPT528" s="15"/>
      <c r="DPU528" s="15"/>
      <c r="DPV528" s="15"/>
      <c r="DPW528" s="15"/>
      <c r="DPX528" s="15"/>
      <c r="DPY528" s="15"/>
      <c r="DPZ528" s="15"/>
      <c r="DQA528" s="15"/>
      <c r="DQB528" s="15"/>
      <c r="DQC528" s="15"/>
      <c r="DQD528" s="15"/>
      <c r="DQE528" s="15"/>
      <c r="DQF528" s="15"/>
      <c r="DQG528" s="15"/>
      <c r="DQH528" s="15"/>
      <c r="DQI528" s="15"/>
      <c r="DQJ528" s="15"/>
      <c r="DQK528" s="15"/>
      <c r="DQL528" s="15"/>
      <c r="DQM528" s="15"/>
      <c r="DQN528" s="15"/>
      <c r="DQO528" s="15"/>
      <c r="DQP528" s="15"/>
      <c r="DQQ528" s="15"/>
      <c r="DQR528" s="15"/>
      <c r="DQS528" s="15"/>
      <c r="DQT528" s="15"/>
      <c r="DQU528" s="15"/>
      <c r="DQV528" s="15"/>
      <c r="DQW528" s="15"/>
      <c r="DQX528" s="15"/>
      <c r="DQY528" s="15"/>
      <c r="DQZ528" s="15"/>
      <c r="DRA528" s="15"/>
      <c r="DRB528" s="15"/>
      <c r="DRC528" s="15"/>
      <c r="DRD528" s="15"/>
      <c r="DRE528" s="15"/>
      <c r="DRF528" s="15"/>
      <c r="DRG528" s="15"/>
      <c r="DRH528" s="15"/>
      <c r="DRI528" s="15"/>
      <c r="DRJ528" s="15"/>
      <c r="DRK528" s="15"/>
      <c r="DRL528" s="15"/>
      <c r="DRM528" s="15"/>
      <c r="DRN528" s="15"/>
      <c r="DRO528" s="15"/>
      <c r="DRP528" s="15"/>
      <c r="DRQ528" s="15"/>
      <c r="DRR528" s="15"/>
      <c r="DRS528" s="15"/>
      <c r="DRT528" s="15"/>
      <c r="DRU528" s="15"/>
      <c r="DRV528" s="15"/>
      <c r="DRW528" s="15"/>
      <c r="DRX528" s="15"/>
      <c r="DRY528" s="15"/>
      <c r="DRZ528" s="15"/>
      <c r="DSA528" s="15"/>
      <c r="DSB528" s="15"/>
      <c r="DSC528" s="15"/>
      <c r="DSD528" s="15"/>
      <c r="DSE528" s="15"/>
      <c r="DSF528" s="15"/>
      <c r="DSG528" s="15"/>
      <c r="DSH528" s="15"/>
      <c r="DSI528" s="15"/>
      <c r="DSJ528" s="15"/>
      <c r="DSK528" s="15"/>
      <c r="DSL528" s="15"/>
      <c r="DSM528" s="15"/>
      <c r="DSN528" s="15"/>
      <c r="DSO528" s="15"/>
      <c r="DSP528" s="15"/>
      <c r="DSQ528" s="15"/>
      <c r="DSR528" s="15"/>
      <c r="DSS528" s="15"/>
      <c r="DST528" s="15"/>
      <c r="DSU528" s="15"/>
      <c r="DSV528" s="15"/>
      <c r="DSW528" s="15"/>
      <c r="DSX528" s="15"/>
      <c r="DSY528" s="15"/>
      <c r="DSZ528" s="15"/>
      <c r="DTA528" s="15"/>
      <c r="DTB528" s="15"/>
      <c r="DTC528" s="15"/>
      <c r="DTD528" s="15"/>
      <c r="DTE528" s="15"/>
      <c r="DTF528" s="15"/>
      <c r="DTG528" s="15"/>
      <c r="DTH528" s="15"/>
      <c r="DTI528" s="15"/>
      <c r="DTJ528" s="15"/>
      <c r="DTK528" s="15"/>
      <c r="DTL528" s="15"/>
      <c r="DTM528" s="15"/>
      <c r="DTN528" s="15"/>
      <c r="DTO528" s="15"/>
      <c r="DTP528" s="15"/>
      <c r="DTQ528" s="15"/>
      <c r="DTR528" s="15"/>
      <c r="DTS528" s="15"/>
      <c r="DTT528" s="15"/>
      <c r="DTU528" s="15"/>
      <c r="DTV528" s="15"/>
      <c r="DTW528" s="15"/>
      <c r="DTX528" s="15"/>
      <c r="DTY528" s="15"/>
      <c r="DTZ528" s="15"/>
      <c r="DUA528" s="15"/>
      <c r="DUB528" s="15"/>
      <c r="DUC528" s="15"/>
      <c r="DUD528" s="15"/>
      <c r="DUE528" s="15"/>
      <c r="DUF528" s="15"/>
      <c r="DUG528" s="15"/>
      <c r="DUH528" s="15"/>
      <c r="DUI528" s="15"/>
      <c r="DUJ528" s="15"/>
      <c r="DUK528" s="15"/>
      <c r="DUL528" s="15"/>
      <c r="DUM528" s="15"/>
      <c r="DUN528" s="15"/>
      <c r="DUO528" s="15"/>
      <c r="DUP528" s="15"/>
      <c r="DUQ528" s="15"/>
      <c r="DUR528" s="15"/>
      <c r="DUS528" s="15"/>
      <c r="DUT528" s="15"/>
      <c r="DUU528" s="15"/>
      <c r="DUV528" s="15"/>
      <c r="DUW528" s="15"/>
      <c r="DUX528" s="15"/>
      <c r="DUY528" s="15"/>
      <c r="DUZ528" s="15"/>
      <c r="DVA528" s="15"/>
      <c r="DVB528" s="15"/>
      <c r="DVC528" s="15"/>
      <c r="DVD528" s="15"/>
      <c r="DVE528" s="15"/>
      <c r="DVF528" s="15"/>
      <c r="DVG528" s="15"/>
      <c r="DVH528" s="15"/>
      <c r="DVI528" s="15"/>
      <c r="DVJ528" s="15"/>
      <c r="DVK528" s="15"/>
      <c r="DVL528" s="15"/>
      <c r="DVM528" s="15"/>
      <c r="DVN528" s="15"/>
      <c r="DVO528" s="15"/>
      <c r="DVP528" s="15"/>
      <c r="DVQ528" s="15"/>
      <c r="DVR528" s="15"/>
      <c r="DVS528" s="15"/>
      <c r="DVT528" s="15"/>
      <c r="DVU528" s="15"/>
      <c r="DVV528" s="15"/>
      <c r="DVW528" s="15"/>
      <c r="DVX528" s="15"/>
      <c r="DVY528" s="15"/>
      <c r="DVZ528" s="15"/>
      <c r="DWA528" s="15"/>
      <c r="DWB528" s="15"/>
      <c r="DWC528" s="15"/>
      <c r="DWD528" s="15"/>
      <c r="DWE528" s="15"/>
      <c r="DWF528" s="15"/>
      <c r="DWG528" s="15"/>
      <c r="DWH528" s="15"/>
      <c r="DWI528" s="15"/>
      <c r="DWJ528" s="15"/>
      <c r="DWK528" s="15"/>
      <c r="DWL528" s="15"/>
      <c r="DWM528" s="15"/>
      <c r="DWN528" s="15"/>
      <c r="DWO528" s="15"/>
      <c r="DWP528" s="15"/>
      <c r="DWQ528" s="15"/>
      <c r="DWR528" s="15"/>
      <c r="DWS528" s="15"/>
      <c r="DWT528" s="15"/>
      <c r="DWU528" s="15"/>
      <c r="DWV528" s="15"/>
      <c r="DWW528" s="15"/>
      <c r="DWX528" s="15"/>
      <c r="DWY528" s="15"/>
      <c r="DWZ528" s="15"/>
      <c r="DXA528" s="15"/>
      <c r="DXB528" s="15"/>
      <c r="DXC528" s="15"/>
      <c r="DXD528" s="15"/>
      <c r="DXE528" s="15"/>
      <c r="DXF528" s="15"/>
      <c r="DXG528" s="15"/>
      <c r="DXH528" s="15"/>
      <c r="DXI528" s="15"/>
      <c r="DXJ528" s="15"/>
      <c r="DXK528" s="15"/>
      <c r="DXL528" s="15"/>
      <c r="DXM528" s="15"/>
      <c r="DXN528" s="15"/>
      <c r="DXO528" s="15"/>
      <c r="DXP528" s="15"/>
      <c r="DXQ528" s="15"/>
      <c r="DXR528" s="15"/>
      <c r="DXS528" s="15"/>
      <c r="DXT528" s="15"/>
      <c r="DXU528" s="15"/>
      <c r="DXV528" s="15"/>
      <c r="DXW528" s="15"/>
      <c r="DXX528" s="15"/>
      <c r="DXY528" s="15"/>
      <c r="DXZ528" s="15"/>
      <c r="DYA528" s="15"/>
      <c r="DYB528" s="15"/>
      <c r="DYC528" s="15"/>
      <c r="DYD528" s="15"/>
      <c r="DYE528" s="15"/>
      <c r="DYF528" s="15"/>
      <c r="DYG528" s="15"/>
      <c r="DYH528" s="15"/>
      <c r="DYI528" s="15"/>
      <c r="DYJ528" s="15"/>
      <c r="DYK528" s="15"/>
      <c r="DYL528" s="15"/>
      <c r="DYM528" s="15"/>
      <c r="DYN528" s="15"/>
      <c r="DYO528" s="15"/>
      <c r="DYP528" s="15"/>
      <c r="DYQ528" s="15"/>
      <c r="DYR528" s="15"/>
      <c r="DYS528" s="15"/>
      <c r="DYT528" s="15"/>
      <c r="DYU528" s="15"/>
      <c r="DYV528" s="15"/>
      <c r="DYW528" s="15"/>
      <c r="DYX528" s="15"/>
      <c r="DYY528" s="15"/>
      <c r="DYZ528" s="15"/>
      <c r="DZA528" s="15"/>
      <c r="DZB528" s="15"/>
      <c r="DZC528" s="15"/>
      <c r="DZD528" s="15"/>
      <c r="DZE528" s="15"/>
      <c r="DZF528" s="15"/>
      <c r="DZG528" s="15"/>
      <c r="DZH528" s="15"/>
      <c r="DZI528" s="15"/>
      <c r="DZJ528" s="15"/>
      <c r="DZK528" s="15"/>
      <c r="DZL528" s="15"/>
      <c r="DZM528" s="15"/>
      <c r="DZN528" s="15"/>
      <c r="DZO528" s="15"/>
      <c r="DZP528" s="15"/>
      <c r="DZQ528" s="15"/>
      <c r="DZR528" s="15"/>
      <c r="DZS528" s="15"/>
      <c r="DZT528" s="15"/>
      <c r="DZU528" s="15"/>
      <c r="DZV528" s="15"/>
      <c r="DZW528" s="15"/>
      <c r="DZX528" s="15"/>
      <c r="DZY528" s="15"/>
      <c r="DZZ528" s="15"/>
      <c r="EAA528" s="15"/>
      <c r="EAB528" s="15"/>
      <c r="EAC528" s="15"/>
      <c r="EAD528" s="15"/>
      <c r="EAE528" s="15"/>
      <c r="EAF528" s="15"/>
      <c r="EAG528" s="15"/>
      <c r="EAH528" s="15"/>
      <c r="EAI528" s="15"/>
      <c r="EAJ528" s="15"/>
      <c r="EAK528" s="15"/>
      <c r="EAL528" s="15"/>
      <c r="EAM528" s="15"/>
      <c r="EAN528" s="15"/>
      <c r="EAO528" s="15"/>
      <c r="EAP528" s="15"/>
      <c r="EAQ528" s="15"/>
      <c r="EAR528" s="15"/>
      <c r="EAS528" s="15"/>
      <c r="EAT528" s="15"/>
      <c r="EAU528" s="15"/>
      <c r="EAV528" s="15"/>
      <c r="EAW528" s="15"/>
      <c r="EAX528" s="15"/>
      <c r="EAY528" s="15"/>
      <c r="EAZ528" s="15"/>
      <c r="EBA528" s="15"/>
      <c r="EBB528" s="15"/>
      <c r="EBC528" s="15"/>
      <c r="EBD528" s="15"/>
      <c r="EBE528" s="15"/>
      <c r="EBF528" s="15"/>
      <c r="EBG528" s="15"/>
      <c r="EBH528" s="15"/>
      <c r="EBI528" s="15"/>
      <c r="EBJ528" s="15"/>
      <c r="EBK528" s="15"/>
      <c r="EBL528" s="15"/>
      <c r="EBM528" s="15"/>
      <c r="EBN528" s="15"/>
      <c r="EBO528" s="15"/>
      <c r="EBP528" s="15"/>
      <c r="EBQ528" s="15"/>
      <c r="EBR528" s="15"/>
      <c r="EBS528" s="15"/>
      <c r="EBT528" s="15"/>
      <c r="EBU528" s="15"/>
      <c r="EBV528" s="15"/>
      <c r="EBW528" s="15"/>
      <c r="EBX528" s="15"/>
      <c r="EBY528" s="15"/>
      <c r="EBZ528" s="15"/>
      <c r="ECA528" s="15"/>
      <c r="ECB528" s="15"/>
      <c r="ECC528" s="15"/>
      <c r="ECD528" s="15"/>
      <c r="ECE528" s="15"/>
      <c r="ECF528" s="15"/>
      <c r="ECG528" s="15"/>
      <c r="ECH528" s="15"/>
      <c r="ECI528" s="15"/>
      <c r="ECJ528" s="15"/>
      <c r="ECK528" s="15"/>
      <c r="ECL528" s="15"/>
      <c r="ECM528" s="15"/>
      <c r="ECN528" s="15"/>
      <c r="ECO528" s="15"/>
      <c r="ECP528" s="15"/>
      <c r="ECQ528" s="15"/>
      <c r="ECR528" s="15"/>
      <c r="ECS528" s="15"/>
      <c r="ECT528" s="15"/>
      <c r="ECU528" s="15"/>
      <c r="ECV528" s="15"/>
      <c r="ECW528" s="15"/>
      <c r="ECX528" s="15"/>
      <c r="ECY528" s="15"/>
      <c r="ECZ528" s="15"/>
      <c r="EDA528" s="15"/>
      <c r="EDB528" s="15"/>
      <c r="EDC528" s="15"/>
      <c r="EDD528" s="15"/>
      <c r="EDE528" s="15"/>
      <c r="EDF528" s="15"/>
      <c r="EDG528" s="15"/>
      <c r="EDH528" s="15"/>
      <c r="EDI528" s="15"/>
      <c r="EDJ528" s="15"/>
      <c r="EDK528" s="15"/>
      <c r="EDL528" s="15"/>
      <c r="EDM528" s="15"/>
      <c r="EDN528" s="15"/>
      <c r="EDO528" s="15"/>
      <c r="EDP528" s="15"/>
      <c r="EDQ528" s="15"/>
      <c r="EDR528" s="15"/>
      <c r="EDS528" s="15"/>
      <c r="EDT528" s="15"/>
      <c r="EDU528" s="15"/>
      <c r="EDV528" s="15"/>
      <c r="EDW528" s="15"/>
      <c r="EDX528" s="15"/>
      <c r="EDY528" s="15"/>
      <c r="EDZ528" s="15"/>
      <c r="EEA528" s="15"/>
      <c r="EEB528" s="15"/>
      <c r="EEC528" s="15"/>
      <c r="EED528" s="15"/>
      <c r="EEE528" s="15"/>
      <c r="EEF528" s="15"/>
      <c r="EEG528" s="15"/>
      <c r="EEH528" s="15"/>
      <c r="EEI528" s="15"/>
      <c r="EEJ528" s="15"/>
      <c r="EEK528" s="15"/>
      <c r="EEL528" s="15"/>
      <c r="EEM528" s="15"/>
      <c r="EEN528" s="15"/>
      <c r="EEO528" s="15"/>
      <c r="EEP528" s="15"/>
      <c r="EEQ528" s="15"/>
      <c r="EER528" s="15"/>
      <c r="EES528" s="15"/>
      <c r="EET528" s="15"/>
      <c r="EEU528" s="15"/>
      <c r="EEV528" s="15"/>
      <c r="EEW528" s="15"/>
      <c r="EEX528" s="15"/>
      <c r="EEY528" s="15"/>
      <c r="EEZ528" s="15"/>
      <c r="EFA528" s="15"/>
      <c r="EFB528" s="15"/>
      <c r="EFC528" s="15"/>
      <c r="EFD528" s="15"/>
      <c r="EFE528" s="15"/>
      <c r="EFF528" s="15"/>
      <c r="EFG528" s="15"/>
      <c r="EFH528" s="15"/>
      <c r="EFI528" s="15"/>
      <c r="EFJ528" s="15"/>
      <c r="EFK528" s="15"/>
      <c r="EFL528" s="15"/>
      <c r="EFM528" s="15"/>
      <c r="EFN528" s="15"/>
      <c r="EFO528" s="15"/>
      <c r="EFP528" s="15"/>
      <c r="EFQ528" s="15"/>
      <c r="EFR528" s="15"/>
      <c r="EFS528" s="15"/>
      <c r="EFT528" s="15"/>
      <c r="EFU528" s="15"/>
      <c r="EFV528" s="15"/>
      <c r="EFW528" s="15"/>
      <c r="EFX528" s="15"/>
      <c r="EFY528" s="15"/>
      <c r="EFZ528" s="15"/>
      <c r="EGA528" s="15"/>
      <c r="EGB528" s="15"/>
      <c r="EGC528" s="15"/>
      <c r="EGD528" s="15"/>
      <c r="EGE528" s="15"/>
      <c r="EGF528" s="15"/>
      <c r="EGG528" s="15"/>
      <c r="EGH528" s="15"/>
      <c r="EGI528" s="15"/>
      <c r="EGJ528" s="15"/>
      <c r="EGK528" s="15"/>
      <c r="EGL528" s="15"/>
      <c r="EGM528" s="15"/>
      <c r="EGN528" s="15"/>
      <c r="EGO528" s="15"/>
      <c r="EGP528" s="15"/>
      <c r="EGQ528" s="15"/>
      <c r="EGR528" s="15"/>
      <c r="EGS528" s="15"/>
      <c r="EGT528" s="15"/>
      <c r="EGU528" s="15"/>
      <c r="EGV528" s="15"/>
      <c r="EGW528" s="15"/>
      <c r="EGX528" s="15"/>
      <c r="EGY528" s="15"/>
      <c r="EGZ528" s="15"/>
      <c r="EHA528" s="15"/>
      <c r="EHB528" s="15"/>
      <c r="EHC528" s="15"/>
      <c r="EHD528" s="15"/>
      <c r="EHE528" s="15"/>
      <c r="EHF528" s="15"/>
      <c r="EHG528" s="15"/>
      <c r="EHH528" s="15"/>
      <c r="EHI528" s="15"/>
      <c r="EHJ528" s="15"/>
      <c r="EHK528" s="15"/>
      <c r="EHL528" s="15"/>
      <c r="EHM528" s="15"/>
      <c r="EHN528" s="15"/>
      <c r="EHO528" s="15"/>
      <c r="EHP528" s="15"/>
      <c r="EHQ528" s="15"/>
      <c r="EHR528" s="15"/>
      <c r="EHS528" s="15"/>
      <c r="EHT528" s="15"/>
      <c r="EHU528" s="15"/>
      <c r="EHV528" s="15"/>
      <c r="EHW528" s="15"/>
      <c r="EHX528" s="15"/>
      <c r="EHY528" s="15"/>
      <c r="EHZ528" s="15"/>
      <c r="EIA528" s="15"/>
      <c r="EIB528" s="15"/>
      <c r="EIC528" s="15"/>
      <c r="EID528" s="15"/>
      <c r="EIE528" s="15"/>
      <c r="EIF528" s="15"/>
      <c r="EIG528" s="15"/>
      <c r="EIH528" s="15"/>
      <c r="EII528" s="15"/>
      <c r="EIJ528" s="15"/>
      <c r="EIK528" s="15"/>
      <c r="EIL528" s="15"/>
      <c r="EIM528" s="15"/>
      <c r="EIN528" s="15"/>
      <c r="EIO528" s="15"/>
      <c r="EIP528" s="15"/>
      <c r="EIQ528" s="15"/>
      <c r="EIR528" s="15"/>
      <c r="EIS528" s="15"/>
      <c r="EIT528" s="15"/>
      <c r="EIU528" s="15"/>
      <c r="EIV528" s="15"/>
      <c r="EIW528" s="15"/>
      <c r="EIX528" s="15"/>
      <c r="EIY528" s="15"/>
      <c r="EIZ528" s="15"/>
      <c r="EJA528" s="15"/>
      <c r="EJB528" s="15"/>
      <c r="EJC528" s="15"/>
      <c r="EJD528" s="15"/>
      <c r="EJE528" s="15"/>
      <c r="EJF528" s="15"/>
      <c r="EJG528" s="15"/>
      <c r="EJH528" s="15"/>
      <c r="EJI528" s="15"/>
      <c r="EJJ528" s="15"/>
      <c r="EJK528" s="15"/>
      <c r="EJL528" s="15"/>
      <c r="EJM528" s="15"/>
      <c r="EJN528" s="15"/>
      <c r="EJO528" s="15"/>
      <c r="EJP528" s="15"/>
      <c r="EJQ528" s="15"/>
      <c r="EJR528" s="15"/>
      <c r="EJS528" s="15"/>
      <c r="EJT528" s="15"/>
      <c r="EJU528" s="15"/>
      <c r="EJV528" s="15"/>
      <c r="EJW528" s="15"/>
      <c r="EJX528" s="15"/>
      <c r="EJY528" s="15"/>
      <c r="EJZ528" s="15"/>
      <c r="EKA528" s="15"/>
      <c r="EKB528" s="15"/>
      <c r="EKC528" s="15"/>
      <c r="EKD528" s="15"/>
      <c r="EKE528" s="15"/>
      <c r="EKF528" s="15"/>
      <c r="EKG528" s="15"/>
      <c r="EKH528" s="15"/>
      <c r="EKI528" s="15"/>
      <c r="EKJ528" s="15"/>
      <c r="EKK528" s="15"/>
      <c r="EKL528" s="15"/>
      <c r="EKM528" s="15"/>
      <c r="EKN528" s="15"/>
      <c r="EKO528" s="15"/>
      <c r="EKP528" s="15"/>
      <c r="EKQ528" s="15"/>
      <c r="EKR528" s="15"/>
      <c r="EKS528" s="15"/>
      <c r="EKT528" s="15"/>
      <c r="EKU528" s="15"/>
      <c r="EKV528" s="15"/>
      <c r="EKW528" s="15"/>
      <c r="EKX528" s="15"/>
      <c r="EKY528" s="15"/>
      <c r="EKZ528" s="15"/>
      <c r="ELA528" s="15"/>
      <c r="ELB528" s="15"/>
      <c r="ELC528" s="15"/>
      <c r="ELD528" s="15"/>
      <c r="ELE528" s="15"/>
      <c r="ELF528" s="15"/>
      <c r="ELG528" s="15"/>
      <c r="ELH528" s="15"/>
      <c r="ELI528" s="15"/>
      <c r="ELJ528" s="15"/>
      <c r="ELK528" s="15"/>
      <c r="ELL528" s="15"/>
      <c r="ELM528" s="15"/>
      <c r="ELN528" s="15"/>
      <c r="ELO528" s="15"/>
      <c r="ELP528" s="15"/>
      <c r="ELQ528" s="15"/>
      <c r="ELR528" s="15"/>
      <c r="ELS528" s="15"/>
      <c r="ELT528" s="15"/>
      <c r="ELU528" s="15"/>
      <c r="ELV528" s="15"/>
      <c r="ELW528" s="15"/>
      <c r="ELX528" s="15"/>
      <c r="ELY528" s="15"/>
      <c r="ELZ528" s="15"/>
      <c r="EMA528" s="15"/>
      <c r="EMB528" s="15"/>
      <c r="EMC528" s="15"/>
      <c r="EMD528" s="15"/>
      <c r="EME528" s="15"/>
      <c r="EMF528" s="15"/>
      <c r="EMG528" s="15"/>
      <c r="EMH528" s="15"/>
      <c r="EMI528" s="15"/>
      <c r="EMJ528" s="15"/>
      <c r="EMK528" s="15"/>
      <c r="EML528" s="15"/>
      <c r="EMM528" s="15"/>
      <c r="EMN528" s="15"/>
      <c r="EMO528" s="15"/>
      <c r="EMP528" s="15"/>
      <c r="EMQ528" s="15"/>
      <c r="EMR528" s="15"/>
      <c r="EMS528" s="15"/>
      <c r="EMT528" s="15"/>
      <c r="EMU528" s="15"/>
      <c r="EMV528" s="15"/>
      <c r="EMW528" s="15"/>
      <c r="EMX528" s="15"/>
      <c r="EMY528" s="15"/>
      <c r="EMZ528" s="15"/>
      <c r="ENA528" s="15"/>
      <c r="ENB528" s="15"/>
      <c r="ENC528" s="15"/>
      <c r="END528" s="15"/>
      <c r="ENE528" s="15"/>
      <c r="ENF528" s="15"/>
      <c r="ENG528" s="15"/>
      <c r="ENH528" s="15"/>
      <c r="ENI528" s="15"/>
      <c r="ENJ528" s="15"/>
      <c r="ENK528" s="15"/>
      <c r="ENL528" s="15"/>
      <c r="ENM528" s="15"/>
      <c r="ENN528" s="15"/>
      <c r="ENO528" s="15"/>
      <c r="ENP528" s="15"/>
      <c r="ENQ528" s="15"/>
      <c r="ENR528" s="15"/>
      <c r="ENS528" s="15"/>
      <c r="ENT528" s="15"/>
      <c r="ENU528" s="15"/>
      <c r="ENV528" s="15"/>
      <c r="ENW528" s="15"/>
      <c r="ENX528" s="15"/>
      <c r="ENY528" s="15"/>
      <c r="ENZ528" s="15"/>
      <c r="EOA528" s="15"/>
      <c r="EOB528" s="15"/>
      <c r="EOC528" s="15"/>
      <c r="EOD528" s="15"/>
      <c r="EOE528" s="15"/>
      <c r="EOF528" s="15"/>
      <c r="EOG528" s="15"/>
      <c r="EOH528" s="15"/>
      <c r="EOI528" s="15"/>
      <c r="EOJ528" s="15"/>
      <c r="EOK528" s="15"/>
      <c r="EOL528" s="15"/>
      <c r="EOM528" s="15"/>
      <c r="EON528" s="15"/>
      <c r="EOO528" s="15"/>
      <c r="EOP528" s="15"/>
      <c r="EOQ528" s="15"/>
      <c r="EOR528" s="15"/>
      <c r="EOS528" s="15"/>
      <c r="EOT528" s="15"/>
      <c r="EOU528" s="15"/>
      <c r="EOV528" s="15"/>
      <c r="EOW528" s="15"/>
      <c r="EOX528" s="15"/>
      <c r="EOY528" s="15"/>
      <c r="EOZ528" s="15"/>
      <c r="EPA528" s="15"/>
      <c r="EPB528" s="15"/>
      <c r="EPC528" s="15"/>
      <c r="EPD528" s="15"/>
      <c r="EPE528" s="15"/>
      <c r="EPF528" s="15"/>
      <c r="EPG528" s="15"/>
      <c r="EPH528" s="15"/>
      <c r="EPI528" s="15"/>
      <c r="EPJ528" s="15"/>
      <c r="EPK528" s="15"/>
      <c r="EPL528" s="15"/>
      <c r="EPM528" s="15"/>
      <c r="EPN528" s="15"/>
      <c r="EPO528" s="15"/>
      <c r="EPP528" s="15"/>
      <c r="EPQ528" s="15"/>
      <c r="EPR528" s="15"/>
      <c r="EPS528" s="15"/>
      <c r="EPT528" s="15"/>
      <c r="EPU528" s="15"/>
      <c r="EPV528" s="15"/>
      <c r="EPW528" s="15"/>
      <c r="EPX528" s="15"/>
      <c r="EPY528" s="15"/>
      <c r="EPZ528" s="15"/>
      <c r="EQA528" s="15"/>
      <c r="EQB528" s="15"/>
      <c r="EQC528" s="15"/>
      <c r="EQD528" s="15"/>
      <c r="EQE528" s="15"/>
      <c r="EQF528" s="15"/>
      <c r="EQG528" s="15"/>
      <c r="EQH528" s="15"/>
      <c r="EQI528" s="15"/>
      <c r="EQJ528" s="15"/>
      <c r="EQK528" s="15"/>
      <c r="EQL528" s="15"/>
      <c r="EQM528" s="15"/>
      <c r="EQN528" s="15"/>
      <c r="EQO528" s="15"/>
      <c r="EQP528" s="15"/>
      <c r="EQQ528" s="15"/>
      <c r="EQR528" s="15"/>
      <c r="EQS528" s="15"/>
      <c r="EQT528" s="15"/>
      <c r="EQU528" s="15"/>
      <c r="EQV528" s="15"/>
      <c r="EQW528" s="15"/>
      <c r="EQX528" s="15"/>
      <c r="EQY528" s="15"/>
      <c r="EQZ528" s="15"/>
      <c r="ERA528" s="15"/>
      <c r="ERB528" s="15"/>
      <c r="ERC528" s="15"/>
      <c r="ERD528" s="15"/>
      <c r="ERE528" s="15"/>
      <c r="ERF528" s="15"/>
      <c r="ERG528" s="15"/>
      <c r="ERH528" s="15"/>
      <c r="ERI528" s="15"/>
      <c r="ERJ528" s="15"/>
      <c r="ERK528" s="15"/>
      <c r="ERL528" s="15"/>
      <c r="ERM528" s="15"/>
      <c r="ERN528" s="15"/>
      <c r="ERO528" s="15"/>
      <c r="ERP528" s="15"/>
      <c r="ERQ528" s="15"/>
      <c r="ERR528" s="15"/>
      <c r="ERS528" s="15"/>
      <c r="ERT528" s="15"/>
      <c r="ERU528" s="15"/>
      <c r="ERV528" s="15"/>
      <c r="ERW528" s="15"/>
      <c r="ERX528" s="15"/>
      <c r="ERY528" s="15"/>
      <c r="ERZ528" s="15"/>
      <c r="ESA528" s="15"/>
      <c r="ESB528" s="15"/>
      <c r="ESC528" s="15"/>
      <c r="ESD528" s="15"/>
      <c r="ESE528" s="15"/>
      <c r="ESF528" s="15"/>
      <c r="ESG528" s="15"/>
      <c r="ESH528" s="15"/>
      <c r="ESI528" s="15"/>
      <c r="ESJ528" s="15"/>
      <c r="ESK528" s="15"/>
      <c r="ESL528" s="15"/>
      <c r="ESM528" s="15"/>
      <c r="ESN528" s="15"/>
      <c r="ESO528" s="15"/>
      <c r="ESP528" s="15"/>
      <c r="ESQ528" s="15"/>
      <c r="ESR528" s="15"/>
      <c r="ESS528" s="15"/>
      <c r="EST528" s="15"/>
      <c r="ESU528" s="15"/>
      <c r="ESV528" s="15"/>
      <c r="ESW528" s="15"/>
      <c r="ESX528" s="15"/>
      <c r="ESY528" s="15"/>
      <c r="ESZ528" s="15"/>
      <c r="ETA528" s="15"/>
      <c r="ETB528" s="15"/>
      <c r="ETC528" s="15"/>
      <c r="ETD528" s="15"/>
      <c r="ETE528" s="15"/>
      <c r="ETF528" s="15"/>
      <c r="ETG528" s="15"/>
      <c r="ETH528" s="15"/>
      <c r="ETI528" s="15"/>
      <c r="ETJ528" s="15"/>
      <c r="ETK528" s="15"/>
      <c r="ETL528" s="15"/>
      <c r="ETM528" s="15"/>
      <c r="ETN528" s="15"/>
      <c r="ETO528" s="15"/>
      <c r="ETP528" s="15"/>
      <c r="ETQ528" s="15"/>
      <c r="ETR528" s="15"/>
      <c r="ETS528" s="15"/>
      <c r="ETT528" s="15"/>
      <c r="ETU528" s="15"/>
      <c r="ETV528" s="15"/>
      <c r="ETW528" s="15"/>
      <c r="ETX528" s="15"/>
      <c r="ETY528" s="15"/>
      <c r="ETZ528" s="15"/>
      <c r="EUA528" s="15"/>
      <c r="EUB528" s="15"/>
      <c r="EUC528" s="15"/>
      <c r="EUD528" s="15"/>
      <c r="EUE528" s="15"/>
      <c r="EUF528" s="15"/>
      <c r="EUG528" s="15"/>
      <c r="EUH528" s="15"/>
      <c r="EUI528" s="15"/>
      <c r="EUJ528" s="15"/>
      <c r="EUK528" s="15"/>
      <c r="EUL528" s="15"/>
      <c r="EUM528" s="15"/>
      <c r="EUN528" s="15"/>
      <c r="EUO528" s="15"/>
      <c r="EUP528" s="15"/>
      <c r="EUQ528" s="15"/>
      <c r="EUR528" s="15"/>
      <c r="EUS528" s="15"/>
      <c r="EUT528" s="15"/>
      <c r="EUU528" s="15"/>
      <c r="EUV528" s="15"/>
      <c r="EUW528" s="15"/>
      <c r="EUX528" s="15"/>
      <c r="EUY528" s="15"/>
      <c r="EUZ528" s="15"/>
      <c r="EVA528" s="15"/>
      <c r="EVB528" s="15"/>
      <c r="EVC528" s="15"/>
      <c r="EVD528" s="15"/>
      <c r="EVE528" s="15"/>
      <c r="EVF528" s="15"/>
      <c r="EVG528" s="15"/>
      <c r="EVH528" s="15"/>
      <c r="EVI528" s="15"/>
      <c r="EVJ528" s="15"/>
      <c r="EVK528" s="15"/>
      <c r="EVL528" s="15"/>
      <c r="EVM528" s="15"/>
      <c r="EVN528" s="15"/>
      <c r="EVO528" s="15"/>
      <c r="EVP528" s="15"/>
      <c r="EVQ528" s="15"/>
      <c r="EVR528" s="15"/>
      <c r="EVS528" s="15"/>
      <c r="EVT528" s="15"/>
      <c r="EVU528" s="15"/>
      <c r="EVV528" s="15"/>
      <c r="EVW528" s="15"/>
      <c r="EVX528" s="15"/>
      <c r="EVY528" s="15"/>
      <c r="EVZ528" s="15"/>
      <c r="EWA528" s="15"/>
      <c r="EWB528" s="15"/>
      <c r="EWC528" s="15"/>
      <c r="EWD528" s="15"/>
      <c r="EWE528" s="15"/>
      <c r="EWF528" s="15"/>
      <c r="EWG528" s="15"/>
      <c r="EWH528" s="15"/>
      <c r="EWI528" s="15"/>
      <c r="EWJ528" s="15"/>
      <c r="EWK528" s="15"/>
      <c r="EWL528" s="15"/>
      <c r="EWM528" s="15"/>
      <c r="EWN528" s="15"/>
      <c r="EWO528" s="15"/>
      <c r="EWP528" s="15"/>
      <c r="EWQ528" s="15"/>
      <c r="EWR528" s="15"/>
      <c r="EWS528" s="15"/>
      <c r="EWT528" s="15"/>
      <c r="EWU528" s="15"/>
      <c r="EWV528" s="15"/>
      <c r="EWW528" s="15"/>
      <c r="EWX528" s="15"/>
      <c r="EWY528" s="15"/>
      <c r="EWZ528" s="15"/>
      <c r="EXA528" s="15"/>
      <c r="EXB528" s="15"/>
      <c r="EXC528" s="15"/>
      <c r="EXD528" s="15"/>
      <c r="EXE528" s="15"/>
      <c r="EXF528" s="15"/>
      <c r="EXG528" s="15"/>
      <c r="EXH528" s="15"/>
      <c r="EXI528" s="15"/>
      <c r="EXJ528" s="15"/>
      <c r="EXK528" s="15"/>
      <c r="EXL528" s="15"/>
      <c r="EXM528" s="15"/>
      <c r="EXN528" s="15"/>
      <c r="EXO528" s="15"/>
      <c r="EXP528" s="15"/>
      <c r="EXQ528" s="15"/>
      <c r="EXR528" s="15"/>
      <c r="EXS528" s="15"/>
      <c r="EXT528" s="15"/>
      <c r="EXU528" s="15"/>
      <c r="EXV528" s="15"/>
      <c r="EXW528" s="15"/>
      <c r="EXX528" s="15"/>
      <c r="EXY528" s="15"/>
      <c r="EXZ528" s="15"/>
      <c r="EYA528" s="15"/>
      <c r="EYB528" s="15"/>
      <c r="EYC528" s="15"/>
      <c r="EYD528" s="15"/>
      <c r="EYE528" s="15"/>
      <c r="EYF528" s="15"/>
      <c r="EYG528" s="15"/>
      <c r="EYH528" s="15"/>
      <c r="EYI528" s="15"/>
      <c r="EYJ528" s="15"/>
      <c r="EYK528" s="15"/>
      <c r="EYL528" s="15"/>
      <c r="EYM528" s="15"/>
      <c r="EYN528" s="15"/>
      <c r="EYO528" s="15"/>
      <c r="EYP528" s="15"/>
      <c r="EYQ528" s="15"/>
      <c r="EYR528" s="15"/>
      <c r="EYS528" s="15"/>
      <c r="EYT528" s="15"/>
      <c r="EYU528" s="15"/>
      <c r="EYV528" s="15"/>
      <c r="EYW528" s="15"/>
      <c r="EYX528" s="15"/>
      <c r="EYY528" s="15"/>
      <c r="EYZ528" s="15"/>
      <c r="EZA528" s="15"/>
      <c r="EZB528" s="15"/>
      <c r="EZC528" s="15"/>
      <c r="EZD528" s="15"/>
      <c r="EZE528" s="15"/>
      <c r="EZF528" s="15"/>
      <c r="EZG528" s="15"/>
      <c r="EZH528" s="15"/>
      <c r="EZI528" s="15"/>
      <c r="EZJ528" s="15"/>
      <c r="EZK528" s="15"/>
      <c r="EZL528" s="15"/>
      <c r="EZM528" s="15"/>
      <c r="EZN528" s="15"/>
      <c r="EZO528" s="15"/>
      <c r="EZP528" s="15"/>
      <c r="EZQ528" s="15"/>
      <c r="EZR528" s="15"/>
      <c r="EZS528" s="15"/>
      <c r="EZT528" s="15"/>
      <c r="EZU528" s="15"/>
      <c r="EZV528" s="15"/>
      <c r="EZW528" s="15"/>
      <c r="EZX528" s="15"/>
      <c r="EZY528" s="15"/>
      <c r="EZZ528" s="15"/>
      <c r="FAA528" s="15"/>
      <c r="FAB528" s="15"/>
      <c r="FAC528" s="15"/>
      <c r="FAD528" s="15"/>
      <c r="FAE528" s="15"/>
      <c r="FAF528" s="15"/>
      <c r="FAG528" s="15"/>
      <c r="FAH528" s="15"/>
      <c r="FAI528" s="15"/>
      <c r="FAJ528" s="15"/>
      <c r="FAK528" s="15"/>
      <c r="FAL528" s="15"/>
      <c r="FAM528" s="15"/>
      <c r="FAN528" s="15"/>
      <c r="FAO528" s="15"/>
      <c r="FAP528" s="15"/>
      <c r="FAQ528" s="15"/>
      <c r="FAR528" s="15"/>
      <c r="FAS528" s="15"/>
      <c r="FAT528" s="15"/>
      <c r="FAU528" s="15"/>
      <c r="FAV528" s="15"/>
      <c r="FAW528" s="15"/>
      <c r="FAX528" s="15"/>
      <c r="FAY528" s="15"/>
      <c r="FAZ528" s="15"/>
      <c r="FBA528" s="15"/>
      <c r="FBB528" s="15"/>
      <c r="FBC528" s="15"/>
      <c r="FBD528" s="15"/>
      <c r="FBE528" s="15"/>
      <c r="FBF528" s="15"/>
      <c r="FBG528" s="15"/>
      <c r="FBH528" s="15"/>
      <c r="FBI528" s="15"/>
      <c r="FBJ528" s="15"/>
      <c r="FBK528" s="15"/>
      <c r="FBL528" s="15"/>
      <c r="FBM528" s="15"/>
      <c r="FBN528" s="15"/>
      <c r="FBO528" s="15"/>
      <c r="FBP528" s="15"/>
      <c r="FBQ528" s="15"/>
      <c r="FBR528" s="15"/>
      <c r="FBS528" s="15"/>
      <c r="FBT528" s="15"/>
      <c r="FBU528" s="15"/>
      <c r="FBV528" s="15"/>
      <c r="FBW528" s="15"/>
      <c r="FBX528" s="15"/>
      <c r="FBY528" s="15"/>
      <c r="FBZ528" s="15"/>
      <c r="FCA528" s="15"/>
      <c r="FCB528" s="15"/>
      <c r="FCC528" s="15"/>
      <c r="FCD528" s="15"/>
      <c r="FCE528" s="15"/>
      <c r="FCF528" s="15"/>
      <c r="FCG528" s="15"/>
      <c r="FCH528" s="15"/>
      <c r="FCI528" s="15"/>
      <c r="FCJ528" s="15"/>
      <c r="FCK528" s="15"/>
      <c r="FCL528" s="15"/>
      <c r="FCM528" s="15"/>
      <c r="FCN528" s="15"/>
      <c r="FCO528" s="15"/>
      <c r="FCP528" s="15"/>
      <c r="FCQ528" s="15"/>
      <c r="FCR528" s="15"/>
      <c r="FCS528" s="15"/>
      <c r="FCT528" s="15"/>
      <c r="FCU528" s="15"/>
      <c r="FCV528" s="15"/>
      <c r="FCW528" s="15"/>
      <c r="FCX528" s="15"/>
      <c r="FCY528" s="15"/>
      <c r="FCZ528" s="15"/>
      <c r="FDA528" s="15"/>
      <c r="FDB528" s="15"/>
      <c r="FDC528" s="15"/>
      <c r="FDD528" s="15"/>
      <c r="FDE528" s="15"/>
      <c r="FDF528" s="15"/>
      <c r="FDG528" s="15"/>
      <c r="FDH528" s="15"/>
      <c r="FDI528" s="15"/>
      <c r="FDJ528" s="15"/>
      <c r="FDK528" s="15"/>
      <c r="FDL528" s="15"/>
      <c r="FDM528" s="15"/>
      <c r="FDN528" s="15"/>
      <c r="FDO528" s="15"/>
      <c r="FDP528" s="15"/>
      <c r="FDQ528" s="15"/>
      <c r="FDR528" s="15"/>
      <c r="FDS528" s="15"/>
      <c r="FDT528" s="15"/>
      <c r="FDU528" s="15"/>
      <c r="FDV528" s="15"/>
      <c r="FDW528" s="15"/>
      <c r="FDX528" s="15"/>
      <c r="FDY528" s="15"/>
      <c r="FDZ528" s="15"/>
      <c r="FEA528" s="15"/>
      <c r="FEB528" s="15"/>
      <c r="FEC528" s="15"/>
      <c r="FED528" s="15"/>
      <c r="FEE528" s="15"/>
      <c r="FEF528" s="15"/>
      <c r="FEG528" s="15"/>
      <c r="FEH528" s="15"/>
      <c r="FEI528" s="15"/>
      <c r="FEJ528" s="15"/>
      <c r="FEK528" s="15"/>
      <c r="FEL528" s="15"/>
      <c r="FEM528" s="15"/>
      <c r="FEN528" s="15"/>
      <c r="FEO528" s="15"/>
      <c r="FEP528" s="15"/>
      <c r="FEQ528" s="15"/>
      <c r="FER528" s="15"/>
      <c r="FES528" s="15"/>
      <c r="FET528" s="15"/>
      <c r="FEU528" s="15"/>
      <c r="FEV528" s="15"/>
      <c r="FEW528" s="15"/>
      <c r="FEX528" s="15"/>
      <c r="FEY528" s="15"/>
      <c r="FEZ528" s="15"/>
      <c r="FFA528" s="15"/>
      <c r="FFB528" s="15"/>
      <c r="FFC528" s="15"/>
      <c r="FFD528" s="15"/>
      <c r="FFE528" s="15"/>
      <c r="FFF528" s="15"/>
      <c r="FFG528" s="15"/>
      <c r="FFH528" s="15"/>
      <c r="FFI528" s="15"/>
      <c r="FFJ528" s="15"/>
      <c r="FFK528" s="15"/>
      <c r="FFL528" s="15"/>
      <c r="FFM528" s="15"/>
      <c r="FFN528" s="15"/>
      <c r="FFO528" s="15"/>
      <c r="FFP528" s="15"/>
      <c r="FFQ528" s="15"/>
      <c r="FFR528" s="15"/>
      <c r="FFS528" s="15"/>
      <c r="FFT528" s="15"/>
      <c r="FFU528" s="15"/>
      <c r="FFV528" s="15"/>
      <c r="FFW528" s="15"/>
      <c r="FFX528" s="15"/>
      <c r="FFY528" s="15"/>
      <c r="FFZ528" s="15"/>
      <c r="FGA528" s="15"/>
      <c r="FGB528" s="15"/>
      <c r="FGC528" s="15"/>
      <c r="FGD528" s="15"/>
      <c r="FGE528" s="15"/>
      <c r="FGF528" s="15"/>
      <c r="FGG528" s="15"/>
      <c r="FGH528" s="15"/>
      <c r="FGI528" s="15"/>
      <c r="FGJ528" s="15"/>
      <c r="FGK528" s="15"/>
      <c r="FGL528" s="15"/>
      <c r="FGM528" s="15"/>
      <c r="FGN528" s="15"/>
      <c r="FGO528" s="15"/>
      <c r="FGP528" s="15"/>
      <c r="FGQ528" s="15"/>
      <c r="FGR528" s="15"/>
      <c r="FGS528" s="15"/>
      <c r="FGT528" s="15"/>
      <c r="FGU528" s="15"/>
      <c r="FGV528" s="15"/>
      <c r="FGW528" s="15"/>
      <c r="FGX528" s="15"/>
      <c r="FGY528" s="15"/>
      <c r="FGZ528" s="15"/>
      <c r="FHA528" s="15"/>
      <c r="FHB528" s="15"/>
      <c r="FHC528" s="15"/>
      <c r="FHD528" s="15"/>
      <c r="FHE528" s="15"/>
      <c r="FHF528" s="15"/>
      <c r="FHG528" s="15"/>
      <c r="FHH528" s="15"/>
      <c r="FHI528" s="15"/>
      <c r="FHJ528" s="15"/>
      <c r="FHK528" s="15"/>
      <c r="FHL528" s="15"/>
      <c r="FHM528" s="15"/>
      <c r="FHN528" s="15"/>
      <c r="FHO528" s="15"/>
      <c r="FHP528" s="15"/>
      <c r="FHQ528" s="15"/>
      <c r="FHR528" s="15"/>
      <c r="FHS528" s="15"/>
      <c r="FHT528" s="15"/>
      <c r="FHU528" s="15"/>
      <c r="FHV528" s="15"/>
      <c r="FHW528" s="15"/>
      <c r="FHX528" s="15"/>
      <c r="FHY528" s="15"/>
      <c r="FHZ528" s="15"/>
      <c r="FIA528" s="15"/>
      <c r="FIB528" s="15"/>
      <c r="FIC528" s="15"/>
      <c r="FID528" s="15"/>
      <c r="FIE528" s="15"/>
      <c r="FIF528" s="15"/>
      <c r="FIG528" s="15"/>
      <c r="FIH528" s="15"/>
      <c r="FII528" s="15"/>
      <c r="FIJ528" s="15"/>
      <c r="FIK528" s="15"/>
      <c r="FIL528" s="15"/>
      <c r="FIM528" s="15"/>
      <c r="FIN528" s="15"/>
      <c r="FIO528" s="15"/>
      <c r="FIP528" s="15"/>
      <c r="FIQ528" s="15"/>
      <c r="FIR528" s="15"/>
      <c r="FIS528" s="15"/>
      <c r="FIT528" s="15"/>
      <c r="FIU528" s="15"/>
      <c r="FIV528" s="15"/>
      <c r="FIW528" s="15"/>
      <c r="FIX528" s="15"/>
      <c r="FIY528" s="15"/>
      <c r="FIZ528" s="15"/>
      <c r="FJA528" s="15"/>
      <c r="FJB528" s="15"/>
      <c r="FJC528" s="15"/>
      <c r="FJD528" s="15"/>
      <c r="FJE528" s="15"/>
      <c r="FJF528" s="15"/>
      <c r="FJG528" s="15"/>
      <c r="FJH528" s="15"/>
      <c r="FJI528" s="15"/>
      <c r="FJJ528" s="15"/>
      <c r="FJK528" s="15"/>
      <c r="FJL528" s="15"/>
      <c r="FJM528" s="15"/>
      <c r="FJN528" s="15"/>
      <c r="FJO528" s="15"/>
      <c r="FJP528" s="15"/>
      <c r="FJQ528" s="15"/>
      <c r="FJR528" s="15"/>
      <c r="FJS528" s="15"/>
      <c r="FJT528" s="15"/>
      <c r="FJU528" s="15"/>
      <c r="FJV528" s="15"/>
      <c r="FJW528" s="15"/>
      <c r="FJX528" s="15"/>
      <c r="FJY528" s="15"/>
      <c r="FJZ528" s="15"/>
      <c r="FKA528" s="15"/>
      <c r="FKB528" s="15"/>
      <c r="FKC528" s="15"/>
      <c r="FKD528" s="15"/>
      <c r="FKE528" s="15"/>
      <c r="FKF528" s="15"/>
      <c r="FKG528" s="15"/>
      <c r="FKH528" s="15"/>
      <c r="FKI528" s="15"/>
      <c r="FKJ528" s="15"/>
      <c r="FKK528" s="15"/>
      <c r="FKL528" s="15"/>
      <c r="FKM528" s="15"/>
      <c r="FKN528" s="15"/>
      <c r="FKO528" s="15"/>
      <c r="FKP528" s="15"/>
      <c r="FKQ528" s="15"/>
      <c r="FKR528" s="15"/>
      <c r="FKS528" s="15"/>
      <c r="FKT528" s="15"/>
      <c r="FKU528" s="15"/>
      <c r="FKV528" s="15"/>
      <c r="FKW528" s="15"/>
      <c r="FKX528" s="15"/>
      <c r="FKY528" s="15"/>
      <c r="FKZ528" s="15"/>
      <c r="FLA528" s="15"/>
      <c r="FLB528" s="15"/>
      <c r="FLC528" s="15"/>
      <c r="FLD528" s="15"/>
      <c r="FLE528" s="15"/>
      <c r="FLF528" s="15"/>
      <c r="FLG528" s="15"/>
      <c r="FLH528" s="15"/>
      <c r="FLI528" s="15"/>
      <c r="FLJ528" s="15"/>
      <c r="FLK528" s="15"/>
      <c r="FLL528" s="15"/>
      <c r="FLM528" s="15"/>
      <c r="FLN528" s="15"/>
      <c r="FLO528" s="15"/>
      <c r="FLP528" s="15"/>
      <c r="FLQ528" s="15"/>
      <c r="FLR528" s="15"/>
      <c r="FLS528" s="15"/>
      <c r="FLT528" s="15"/>
      <c r="FLU528" s="15"/>
      <c r="FLV528" s="15"/>
      <c r="FLW528" s="15"/>
      <c r="FLX528" s="15"/>
      <c r="FLY528" s="15"/>
      <c r="FLZ528" s="15"/>
      <c r="FMA528" s="15"/>
      <c r="FMB528" s="15"/>
      <c r="FMC528" s="15"/>
      <c r="FMD528" s="15"/>
      <c r="FME528" s="15"/>
      <c r="FMF528" s="15"/>
      <c r="FMG528" s="15"/>
      <c r="FMH528" s="15"/>
      <c r="FMI528" s="15"/>
      <c r="FMJ528" s="15"/>
      <c r="FMK528" s="15"/>
      <c r="FML528" s="15"/>
      <c r="FMM528" s="15"/>
      <c r="FMN528" s="15"/>
      <c r="FMO528" s="15"/>
      <c r="FMP528" s="15"/>
      <c r="FMQ528" s="15"/>
      <c r="FMR528" s="15"/>
      <c r="FMS528" s="15"/>
      <c r="FMT528" s="15"/>
      <c r="FMU528" s="15"/>
      <c r="FMV528" s="15"/>
      <c r="FMW528" s="15"/>
      <c r="FMX528" s="15"/>
      <c r="FMY528" s="15"/>
      <c r="FMZ528" s="15"/>
      <c r="FNA528" s="15"/>
      <c r="FNB528" s="15"/>
      <c r="FNC528" s="15"/>
      <c r="FND528" s="15"/>
      <c r="FNE528" s="15"/>
      <c r="FNF528" s="15"/>
      <c r="FNG528" s="15"/>
      <c r="FNH528" s="15"/>
      <c r="FNI528" s="15"/>
      <c r="FNJ528" s="15"/>
      <c r="FNK528" s="15"/>
      <c r="FNL528" s="15"/>
      <c r="FNM528" s="15"/>
      <c r="FNN528" s="15"/>
      <c r="FNO528" s="15"/>
      <c r="FNP528" s="15"/>
      <c r="FNQ528" s="15"/>
      <c r="FNR528" s="15"/>
      <c r="FNS528" s="15"/>
      <c r="FNT528" s="15"/>
      <c r="FNU528" s="15"/>
      <c r="FNV528" s="15"/>
      <c r="FNW528" s="15"/>
      <c r="FNX528" s="15"/>
      <c r="FNY528" s="15"/>
      <c r="FNZ528" s="15"/>
      <c r="FOA528" s="15"/>
      <c r="FOB528" s="15"/>
      <c r="FOC528" s="15"/>
      <c r="FOD528" s="15"/>
      <c r="FOE528" s="15"/>
      <c r="FOF528" s="15"/>
      <c r="FOG528" s="15"/>
      <c r="FOH528" s="15"/>
      <c r="FOI528" s="15"/>
      <c r="FOJ528" s="15"/>
      <c r="FOK528" s="15"/>
      <c r="FOL528" s="15"/>
      <c r="FOM528" s="15"/>
      <c r="FON528" s="15"/>
      <c r="FOO528" s="15"/>
      <c r="FOP528" s="15"/>
      <c r="FOQ528" s="15"/>
      <c r="FOR528" s="15"/>
      <c r="FOS528" s="15"/>
      <c r="FOT528" s="15"/>
      <c r="FOU528" s="15"/>
      <c r="FOV528" s="15"/>
      <c r="FOW528" s="15"/>
      <c r="FOX528" s="15"/>
      <c r="FOY528" s="15"/>
      <c r="FOZ528" s="15"/>
      <c r="FPA528" s="15"/>
      <c r="FPB528" s="15"/>
      <c r="FPC528" s="15"/>
      <c r="FPD528" s="15"/>
      <c r="FPE528" s="15"/>
      <c r="FPF528" s="15"/>
      <c r="FPG528" s="15"/>
      <c r="FPH528" s="15"/>
      <c r="FPI528" s="15"/>
      <c r="FPJ528" s="15"/>
      <c r="FPK528" s="15"/>
      <c r="FPL528" s="15"/>
      <c r="FPM528" s="15"/>
      <c r="FPN528" s="15"/>
      <c r="FPO528" s="15"/>
      <c r="FPP528" s="15"/>
      <c r="FPQ528" s="15"/>
      <c r="FPR528" s="15"/>
      <c r="FPS528" s="15"/>
      <c r="FPT528" s="15"/>
      <c r="FPU528" s="15"/>
      <c r="FPV528" s="15"/>
      <c r="FPW528" s="15"/>
      <c r="FPX528" s="15"/>
      <c r="FPY528" s="15"/>
      <c r="FPZ528" s="15"/>
      <c r="FQA528" s="15"/>
      <c r="FQB528" s="15"/>
      <c r="FQC528" s="15"/>
      <c r="FQD528" s="15"/>
      <c r="FQE528" s="15"/>
      <c r="FQF528" s="15"/>
      <c r="FQG528" s="15"/>
      <c r="FQH528" s="15"/>
      <c r="FQI528" s="15"/>
      <c r="FQJ528" s="15"/>
      <c r="FQK528" s="15"/>
      <c r="FQL528" s="15"/>
      <c r="FQM528" s="15"/>
      <c r="FQN528" s="15"/>
      <c r="FQO528" s="15"/>
      <c r="FQP528" s="15"/>
      <c r="FQQ528" s="15"/>
      <c r="FQR528" s="15"/>
      <c r="FQS528" s="15"/>
      <c r="FQT528" s="15"/>
      <c r="FQU528" s="15"/>
      <c r="FQV528" s="15"/>
      <c r="FQW528" s="15"/>
      <c r="FQX528" s="15"/>
      <c r="FQY528" s="15"/>
      <c r="FQZ528" s="15"/>
      <c r="FRA528" s="15"/>
      <c r="FRB528" s="15"/>
      <c r="FRC528" s="15"/>
      <c r="FRD528" s="15"/>
      <c r="FRE528" s="15"/>
      <c r="FRF528" s="15"/>
      <c r="FRG528" s="15"/>
      <c r="FRH528" s="15"/>
      <c r="FRI528" s="15"/>
      <c r="FRJ528" s="15"/>
      <c r="FRK528" s="15"/>
      <c r="FRL528" s="15"/>
      <c r="FRM528" s="15"/>
      <c r="FRN528" s="15"/>
      <c r="FRO528" s="15"/>
      <c r="FRP528" s="15"/>
      <c r="FRQ528" s="15"/>
      <c r="FRR528" s="15"/>
      <c r="FRS528" s="15"/>
      <c r="FRT528" s="15"/>
      <c r="FRU528" s="15"/>
      <c r="FRV528" s="15"/>
      <c r="FRW528" s="15"/>
      <c r="FRX528" s="15"/>
      <c r="FRY528" s="15"/>
      <c r="FRZ528" s="15"/>
      <c r="FSA528" s="15"/>
      <c r="FSB528" s="15"/>
      <c r="FSC528" s="15"/>
      <c r="FSD528" s="15"/>
      <c r="FSE528" s="15"/>
      <c r="FSF528" s="15"/>
      <c r="FSG528" s="15"/>
      <c r="FSH528" s="15"/>
      <c r="FSI528" s="15"/>
      <c r="FSJ528" s="15"/>
      <c r="FSK528" s="15"/>
      <c r="FSL528" s="15"/>
      <c r="FSM528" s="15"/>
      <c r="FSN528" s="15"/>
      <c r="FSO528" s="15"/>
      <c r="FSP528" s="15"/>
      <c r="FSQ528" s="15"/>
      <c r="FSR528" s="15"/>
      <c r="FSS528" s="15"/>
      <c r="FST528" s="15"/>
      <c r="FSU528" s="15"/>
      <c r="FSV528" s="15"/>
      <c r="FSW528" s="15"/>
      <c r="FSX528" s="15"/>
      <c r="FSY528" s="15"/>
      <c r="FSZ528" s="15"/>
      <c r="FTA528" s="15"/>
      <c r="FTB528" s="15"/>
      <c r="FTC528" s="15"/>
      <c r="FTD528" s="15"/>
      <c r="FTE528" s="15"/>
      <c r="FTF528" s="15"/>
      <c r="FTG528" s="15"/>
      <c r="FTH528" s="15"/>
      <c r="FTI528" s="15"/>
      <c r="FTJ528" s="15"/>
      <c r="FTK528" s="15"/>
      <c r="FTL528" s="15"/>
      <c r="FTM528" s="15"/>
      <c r="FTN528" s="15"/>
      <c r="FTO528" s="15"/>
      <c r="FTP528" s="15"/>
      <c r="FTQ528" s="15"/>
      <c r="FTR528" s="15"/>
      <c r="FTS528" s="15"/>
      <c r="FTT528" s="15"/>
      <c r="FTU528" s="15"/>
      <c r="FTV528" s="15"/>
      <c r="FTW528" s="15"/>
      <c r="FTX528" s="15"/>
      <c r="FTY528" s="15"/>
      <c r="FTZ528" s="15"/>
      <c r="FUA528" s="15"/>
      <c r="FUB528" s="15"/>
      <c r="FUC528" s="15"/>
      <c r="FUD528" s="15"/>
      <c r="FUE528" s="15"/>
      <c r="FUF528" s="15"/>
      <c r="FUG528" s="15"/>
      <c r="FUH528" s="15"/>
      <c r="FUI528" s="15"/>
      <c r="FUJ528" s="15"/>
      <c r="FUK528" s="15"/>
      <c r="FUL528" s="15"/>
      <c r="FUM528" s="15"/>
      <c r="FUN528" s="15"/>
      <c r="FUO528" s="15"/>
      <c r="FUP528" s="15"/>
      <c r="FUQ528" s="15"/>
      <c r="FUR528" s="15"/>
      <c r="FUS528" s="15"/>
      <c r="FUT528" s="15"/>
      <c r="FUU528" s="15"/>
      <c r="FUV528" s="15"/>
      <c r="FUW528" s="15"/>
      <c r="FUX528" s="15"/>
      <c r="FUY528" s="15"/>
      <c r="FUZ528" s="15"/>
      <c r="FVA528" s="15"/>
      <c r="FVB528" s="15"/>
      <c r="FVC528" s="15"/>
      <c r="FVD528" s="15"/>
      <c r="FVE528" s="15"/>
      <c r="FVF528" s="15"/>
      <c r="FVG528" s="15"/>
      <c r="FVH528" s="15"/>
      <c r="FVI528" s="15"/>
      <c r="FVJ528" s="15"/>
      <c r="FVK528" s="15"/>
      <c r="FVL528" s="15"/>
      <c r="FVM528" s="15"/>
      <c r="FVN528" s="15"/>
      <c r="FVO528" s="15"/>
      <c r="FVP528" s="15"/>
      <c r="FVQ528" s="15"/>
      <c r="FVR528" s="15"/>
      <c r="FVS528" s="15"/>
      <c r="FVT528" s="15"/>
      <c r="FVU528" s="15"/>
      <c r="FVV528" s="15"/>
      <c r="FVW528" s="15"/>
      <c r="FVX528" s="15"/>
      <c r="FVY528" s="15"/>
      <c r="FVZ528" s="15"/>
      <c r="FWA528" s="15"/>
      <c r="FWB528" s="15"/>
      <c r="FWC528" s="15"/>
      <c r="FWD528" s="15"/>
      <c r="FWE528" s="15"/>
      <c r="FWF528" s="15"/>
      <c r="FWG528" s="15"/>
      <c r="FWH528" s="15"/>
      <c r="FWI528" s="15"/>
      <c r="FWJ528" s="15"/>
      <c r="FWK528" s="15"/>
      <c r="FWL528" s="15"/>
      <c r="FWM528" s="15"/>
      <c r="FWN528" s="15"/>
      <c r="FWO528" s="15"/>
      <c r="FWP528" s="15"/>
      <c r="FWQ528" s="15"/>
      <c r="FWR528" s="15"/>
      <c r="FWS528" s="15"/>
      <c r="FWT528" s="15"/>
      <c r="FWU528" s="15"/>
      <c r="FWV528" s="15"/>
      <c r="FWW528" s="15"/>
      <c r="FWX528" s="15"/>
      <c r="FWY528" s="15"/>
      <c r="FWZ528" s="15"/>
      <c r="FXA528" s="15"/>
      <c r="FXB528" s="15"/>
      <c r="FXC528" s="15"/>
      <c r="FXD528" s="15"/>
      <c r="FXE528" s="15"/>
      <c r="FXF528" s="15"/>
      <c r="FXG528" s="15"/>
      <c r="FXH528" s="15"/>
      <c r="FXI528" s="15"/>
      <c r="FXJ528" s="15"/>
      <c r="FXK528" s="15"/>
      <c r="FXL528" s="15"/>
      <c r="FXM528" s="15"/>
      <c r="FXN528" s="15"/>
      <c r="FXO528" s="15"/>
      <c r="FXP528" s="15"/>
      <c r="FXQ528" s="15"/>
      <c r="FXR528" s="15"/>
      <c r="FXS528" s="15"/>
      <c r="FXT528" s="15"/>
      <c r="FXU528" s="15"/>
      <c r="FXV528" s="15"/>
      <c r="FXW528" s="15"/>
      <c r="FXX528" s="15"/>
      <c r="FXY528" s="15"/>
      <c r="FXZ528" s="15"/>
      <c r="FYA528" s="15"/>
      <c r="FYB528" s="15"/>
      <c r="FYC528" s="15"/>
      <c r="FYD528" s="15"/>
      <c r="FYE528" s="15"/>
      <c r="FYF528" s="15"/>
      <c r="FYG528" s="15"/>
      <c r="FYH528" s="15"/>
      <c r="FYI528" s="15"/>
      <c r="FYJ528" s="15"/>
      <c r="FYK528" s="15"/>
      <c r="FYL528" s="15"/>
      <c r="FYM528" s="15"/>
      <c r="FYN528" s="15"/>
      <c r="FYO528" s="15"/>
      <c r="FYP528" s="15"/>
      <c r="FYQ528" s="15"/>
      <c r="FYR528" s="15"/>
      <c r="FYS528" s="15"/>
      <c r="FYT528" s="15"/>
      <c r="FYU528" s="15"/>
      <c r="FYV528" s="15"/>
      <c r="FYW528" s="15"/>
      <c r="FYX528" s="15"/>
      <c r="FYY528" s="15"/>
      <c r="FYZ528" s="15"/>
      <c r="FZA528" s="15"/>
      <c r="FZB528" s="15"/>
      <c r="FZC528" s="15"/>
      <c r="FZD528" s="15"/>
      <c r="FZE528" s="15"/>
      <c r="FZF528" s="15"/>
      <c r="FZG528" s="15"/>
      <c r="FZH528" s="15"/>
      <c r="FZI528" s="15"/>
      <c r="FZJ528" s="15"/>
      <c r="FZK528" s="15"/>
      <c r="FZL528" s="15"/>
      <c r="FZM528" s="15"/>
      <c r="FZN528" s="15"/>
      <c r="FZO528" s="15"/>
      <c r="FZP528" s="15"/>
      <c r="FZQ528" s="15"/>
      <c r="FZR528" s="15"/>
      <c r="FZS528" s="15"/>
      <c r="FZT528" s="15"/>
      <c r="FZU528" s="15"/>
      <c r="FZV528" s="15"/>
      <c r="FZW528" s="15"/>
      <c r="FZX528" s="15"/>
      <c r="FZY528" s="15"/>
      <c r="FZZ528" s="15"/>
      <c r="GAA528" s="15"/>
      <c r="GAB528" s="15"/>
      <c r="GAC528" s="15"/>
      <c r="GAD528" s="15"/>
      <c r="GAE528" s="15"/>
      <c r="GAF528" s="15"/>
      <c r="GAG528" s="15"/>
      <c r="GAH528" s="15"/>
      <c r="GAI528" s="15"/>
      <c r="GAJ528" s="15"/>
      <c r="GAK528" s="15"/>
      <c r="GAL528" s="15"/>
      <c r="GAM528" s="15"/>
      <c r="GAN528" s="15"/>
      <c r="GAO528" s="15"/>
      <c r="GAP528" s="15"/>
      <c r="GAQ528" s="15"/>
      <c r="GAR528" s="15"/>
      <c r="GAS528" s="15"/>
      <c r="GAT528" s="15"/>
      <c r="GAU528" s="15"/>
      <c r="GAV528" s="15"/>
      <c r="GAW528" s="15"/>
      <c r="GAX528" s="15"/>
      <c r="GAY528" s="15"/>
      <c r="GAZ528" s="15"/>
      <c r="GBA528" s="15"/>
      <c r="GBB528" s="15"/>
      <c r="GBC528" s="15"/>
      <c r="GBD528" s="15"/>
      <c r="GBE528" s="15"/>
      <c r="GBF528" s="15"/>
      <c r="GBG528" s="15"/>
      <c r="GBH528" s="15"/>
      <c r="GBI528" s="15"/>
      <c r="GBJ528" s="15"/>
      <c r="GBK528" s="15"/>
      <c r="GBL528" s="15"/>
      <c r="GBM528" s="15"/>
      <c r="GBN528" s="15"/>
      <c r="GBO528" s="15"/>
      <c r="GBP528" s="15"/>
      <c r="GBQ528" s="15"/>
      <c r="GBR528" s="15"/>
      <c r="GBS528" s="15"/>
      <c r="GBT528" s="15"/>
      <c r="GBU528" s="15"/>
      <c r="GBV528" s="15"/>
      <c r="GBW528" s="15"/>
      <c r="GBX528" s="15"/>
      <c r="GBY528" s="15"/>
      <c r="GBZ528" s="15"/>
      <c r="GCA528" s="15"/>
      <c r="GCB528" s="15"/>
      <c r="GCC528" s="15"/>
      <c r="GCD528" s="15"/>
      <c r="GCE528" s="15"/>
      <c r="GCF528" s="15"/>
      <c r="GCG528" s="15"/>
      <c r="GCH528" s="15"/>
      <c r="GCI528" s="15"/>
      <c r="GCJ528" s="15"/>
      <c r="GCK528" s="15"/>
      <c r="GCL528" s="15"/>
      <c r="GCM528" s="15"/>
      <c r="GCN528" s="15"/>
      <c r="GCO528" s="15"/>
      <c r="GCP528" s="15"/>
      <c r="GCQ528" s="15"/>
      <c r="GCR528" s="15"/>
      <c r="GCS528" s="15"/>
      <c r="GCT528" s="15"/>
      <c r="GCU528" s="15"/>
      <c r="GCV528" s="15"/>
      <c r="GCW528" s="15"/>
      <c r="GCX528" s="15"/>
      <c r="GCY528" s="15"/>
      <c r="GCZ528" s="15"/>
      <c r="GDA528" s="15"/>
      <c r="GDB528" s="15"/>
      <c r="GDC528" s="15"/>
      <c r="GDD528" s="15"/>
      <c r="GDE528" s="15"/>
      <c r="GDF528" s="15"/>
      <c r="GDG528" s="15"/>
      <c r="GDH528" s="15"/>
      <c r="GDI528" s="15"/>
      <c r="GDJ528" s="15"/>
      <c r="GDK528" s="15"/>
      <c r="GDL528" s="15"/>
      <c r="GDM528" s="15"/>
      <c r="GDN528" s="15"/>
      <c r="GDO528" s="15"/>
      <c r="GDP528" s="15"/>
      <c r="GDQ528" s="15"/>
      <c r="GDR528" s="15"/>
      <c r="GDS528" s="15"/>
      <c r="GDT528" s="15"/>
      <c r="GDU528" s="15"/>
      <c r="GDV528" s="15"/>
      <c r="GDW528" s="15"/>
      <c r="GDX528" s="15"/>
      <c r="GDY528" s="15"/>
      <c r="GDZ528" s="15"/>
      <c r="GEA528" s="15"/>
      <c r="GEB528" s="15"/>
      <c r="GEC528" s="15"/>
      <c r="GED528" s="15"/>
      <c r="GEE528" s="15"/>
      <c r="GEF528" s="15"/>
      <c r="GEG528" s="15"/>
      <c r="GEH528" s="15"/>
      <c r="GEI528" s="15"/>
      <c r="GEJ528" s="15"/>
      <c r="GEK528" s="15"/>
      <c r="GEL528" s="15"/>
      <c r="GEM528" s="15"/>
      <c r="GEN528" s="15"/>
      <c r="GEO528" s="15"/>
      <c r="GEP528" s="15"/>
      <c r="GEQ528" s="15"/>
      <c r="GER528" s="15"/>
      <c r="GES528" s="15"/>
      <c r="GET528" s="15"/>
      <c r="GEU528" s="15"/>
      <c r="GEV528" s="15"/>
      <c r="GEW528" s="15"/>
      <c r="GEX528" s="15"/>
      <c r="GEY528" s="15"/>
      <c r="GEZ528" s="15"/>
      <c r="GFA528" s="15"/>
      <c r="GFB528" s="15"/>
      <c r="GFC528" s="15"/>
      <c r="GFD528" s="15"/>
      <c r="GFE528" s="15"/>
      <c r="GFF528" s="15"/>
      <c r="GFG528" s="15"/>
      <c r="GFH528" s="15"/>
      <c r="GFI528" s="15"/>
      <c r="GFJ528" s="15"/>
      <c r="GFK528" s="15"/>
      <c r="GFL528" s="15"/>
      <c r="GFM528" s="15"/>
      <c r="GFN528" s="15"/>
      <c r="GFO528" s="15"/>
      <c r="GFP528" s="15"/>
      <c r="GFQ528" s="15"/>
      <c r="GFR528" s="15"/>
      <c r="GFS528" s="15"/>
      <c r="GFT528" s="15"/>
      <c r="GFU528" s="15"/>
      <c r="GFV528" s="15"/>
      <c r="GFW528" s="15"/>
      <c r="GFX528" s="15"/>
      <c r="GFY528" s="15"/>
      <c r="GFZ528" s="15"/>
      <c r="GGA528" s="15"/>
      <c r="GGB528" s="15"/>
      <c r="GGC528" s="15"/>
      <c r="GGD528" s="15"/>
      <c r="GGE528" s="15"/>
      <c r="GGF528" s="15"/>
      <c r="GGG528" s="15"/>
      <c r="GGH528" s="15"/>
      <c r="GGI528" s="15"/>
      <c r="GGJ528" s="15"/>
      <c r="GGK528" s="15"/>
      <c r="GGL528" s="15"/>
      <c r="GGM528" s="15"/>
      <c r="GGN528" s="15"/>
      <c r="GGO528" s="15"/>
      <c r="GGP528" s="15"/>
      <c r="GGQ528" s="15"/>
      <c r="GGR528" s="15"/>
      <c r="GGS528" s="15"/>
      <c r="GGT528" s="15"/>
      <c r="GGU528" s="15"/>
      <c r="GGV528" s="15"/>
      <c r="GGW528" s="15"/>
      <c r="GGX528" s="15"/>
      <c r="GGY528" s="15"/>
      <c r="GGZ528" s="15"/>
      <c r="GHA528" s="15"/>
      <c r="GHB528" s="15"/>
      <c r="GHC528" s="15"/>
      <c r="GHD528" s="15"/>
      <c r="GHE528" s="15"/>
      <c r="GHF528" s="15"/>
      <c r="GHG528" s="15"/>
      <c r="GHH528" s="15"/>
      <c r="GHI528" s="15"/>
      <c r="GHJ528" s="15"/>
      <c r="GHK528" s="15"/>
      <c r="GHL528" s="15"/>
      <c r="GHM528" s="15"/>
      <c r="GHN528" s="15"/>
      <c r="GHO528" s="15"/>
      <c r="GHP528" s="15"/>
      <c r="GHQ528" s="15"/>
      <c r="GHR528" s="15"/>
      <c r="GHS528" s="15"/>
      <c r="GHT528" s="15"/>
      <c r="GHU528" s="15"/>
      <c r="GHV528" s="15"/>
      <c r="GHW528" s="15"/>
      <c r="GHX528" s="15"/>
      <c r="GHY528" s="15"/>
      <c r="GHZ528" s="15"/>
      <c r="GIA528" s="15"/>
      <c r="GIB528" s="15"/>
      <c r="GIC528" s="15"/>
      <c r="GID528" s="15"/>
      <c r="GIE528" s="15"/>
      <c r="GIF528" s="15"/>
      <c r="GIG528" s="15"/>
      <c r="GIH528" s="15"/>
      <c r="GII528" s="15"/>
      <c r="GIJ528" s="15"/>
      <c r="GIK528" s="15"/>
      <c r="GIL528" s="15"/>
      <c r="GIM528" s="15"/>
      <c r="GIN528" s="15"/>
      <c r="GIO528" s="15"/>
      <c r="GIP528" s="15"/>
      <c r="GIQ528" s="15"/>
      <c r="GIR528" s="15"/>
      <c r="GIS528" s="15"/>
      <c r="GIT528" s="15"/>
      <c r="GIU528" s="15"/>
      <c r="GIV528" s="15"/>
      <c r="GIW528" s="15"/>
      <c r="GIX528" s="15"/>
      <c r="GIY528" s="15"/>
      <c r="GIZ528" s="15"/>
      <c r="GJA528" s="15"/>
      <c r="GJB528" s="15"/>
      <c r="GJC528" s="15"/>
      <c r="GJD528" s="15"/>
      <c r="GJE528" s="15"/>
      <c r="GJF528" s="15"/>
      <c r="GJG528" s="15"/>
      <c r="GJH528" s="15"/>
      <c r="GJI528" s="15"/>
      <c r="GJJ528" s="15"/>
      <c r="GJK528" s="15"/>
      <c r="GJL528" s="15"/>
      <c r="GJM528" s="15"/>
      <c r="GJN528" s="15"/>
      <c r="GJO528" s="15"/>
      <c r="GJP528" s="15"/>
      <c r="GJQ528" s="15"/>
      <c r="GJR528" s="15"/>
      <c r="GJS528" s="15"/>
      <c r="GJT528" s="15"/>
      <c r="GJU528" s="15"/>
      <c r="GJV528" s="15"/>
      <c r="GJW528" s="15"/>
      <c r="GJX528" s="15"/>
      <c r="GJY528" s="15"/>
      <c r="GJZ528" s="15"/>
      <c r="GKA528" s="15"/>
      <c r="GKB528" s="15"/>
      <c r="GKC528" s="15"/>
      <c r="GKD528" s="15"/>
      <c r="GKE528" s="15"/>
      <c r="GKF528" s="15"/>
      <c r="GKG528" s="15"/>
      <c r="GKH528" s="15"/>
      <c r="GKI528" s="15"/>
      <c r="GKJ528" s="15"/>
      <c r="GKK528" s="15"/>
      <c r="GKL528" s="15"/>
      <c r="GKM528" s="15"/>
      <c r="GKN528" s="15"/>
      <c r="GKO528" s="15"/>
      <c r="GKP528" s="15"/>
      <c r="GKQ528" s="15"/>
      <c r="GKR528" s="15"/>
      <c r="GKS528" s="15"/>
      <c r="GKT528" s="15"/>
      <c r="GKU528" s="15"/>
      <c r="GKV528" s="15"/>
      <c r="GKW528" s="15"/>
      <c r="GKX528" s="15"/>
      <c r="GKY528" s="15"/>
      <c r="GKZ528" s="15"/>
      <c r="GLA528" s="15"/>
      <c r="GLB528" s="15"/>
      <c r="GLC528" s="15"/>
      <c r="GLD528" s="15"/>
      <c r="GLE528" s="15"/>
      <c r="GLF528" s="15"/>
      <c r="GLG528" s="15"/>
      <c r="GLH528" s="15"/>
      <c r="GLI528" s="15"/>
      <c r="GLJ528" s="15"/>
      <c r="GLK528" s="15"/>
      <c r="GLL528" s="15"/>
      <c r="GLM528" s="15"/>
      <c r="GLN528" s="15"/>
      <c r="GLO528" s="15"/>
      <c r="GLP528" s="15"/>
      <c r="GLQ528" s="15"/>
      <c r="GLR528" s="15"/>
      <c r="GLS528" s="15"/>
      <c r="GLT528" s="15"/>
      <c r="GLU528" s="15"/>
      <c r="GLV528" s="15"/>
      <c r="GLW528" s="15"/>
      <c r="GLX528" s="15"/>
      <c r="GLY528" s="15"/>
      <c r="GLZ528" s="15"/>
      <c r="GMA528" s="15"/>
      <c r="GMB528" s="15"/>
      <c r="GMC528" s="15"/>
      <c r="GMD528" s="15"/>
      <c r="GME528" s="15"/>
      <c r="GMF528" s="15"/>
      <c r="GMG528" s="15"/>
      <c r="GMH528" s="15"/>
      <c r="GMI528" s="15"/>
      <c r="GMJ528" s="15"/>
      <c r="GMK528" s="15"/>
      <c r="GML528" s="15"/>
      <c r="GMM528" s="15"/>
      <c r="GMN528" s="15"/>
      <c r="GMO528" s="15"/>
      <c r="GMP528" s="15"/>
      <c r="GMQ528" s="15"/>
      <c r="GMR528" s="15"/>
      <c r="GMS528" s="15"/>
      <c r="GMT528" s="15"/>
      <c r="GMU528" s="15"/>
      <c r="GMV528" s="15"/>
      <c r="GMW528" s="15"/>
      <c r="GMX528" s="15"/>
      <c r="GMY528" s="15"/>
      <c r="GMZ528" s="15"/>
      <c r="GNA528" s="15"/>
      <c r="GNB528" s="15"/>
      <c r="GNC528" s="15"/>
      <c r="GND528" s="15"/>
      <c r="GNE528" s="15"/>
      <c r="GNF528" s="15"/>
      <c r="GNG528" s="15"/>
      <c r="GNH528" s="15"/>
      <c r="GNI528" s="15"/>
      <c r="GNJ528" s="15"/>
      <c r="GNK528" s="15"/>
      <c r="GNL528" s="15"/>
      <c r="GNM528" s="15"/>
      <c r="GNN528" s="15"/>
      <c r="GNO528" s="15"/>
      <c r="GNP528" s="15"/>
      <c r="GNQ528" s="15"/>
      <c r="GNR528" s="15"/>
      <c r="GNS528" s="15"/>
      <c r="GNT528" s="15"/>
      <c r="GNU528" s="15"/>
      <c r="GNV528" s="15"/>
      <c r="GNW528" s="15"/>
      <c r="GNX528" s="15"/>
      <c r="GNY528" s="15"/>
      <c r="GNZ528" s="15"/>
      <c r="GOA528" s="15"/>
      <c r="GOB528" s="15"/>
      <c r="GOC528" s="15"/>
      <c r="GOD528" s="15"/>
      <c r="GOE528" s="15"/>
      <c r="GOF528" s="15"/>
      <c r="GOG528" s="15"/>
      <c r="GOH528" s="15"/>
      <c r="GOI528" s="15"/>
      <c r="GOJ528" s="15"/>
      <c r="GOK528" s="15"/>
      <c r="GOL528" s="15"/>
      <c r="GOM528" s="15"/>
      <c r="GON528" s="15"/>
      <c r="GOO528" s="15"/>
      <c r="GOP528" s="15"/>
      <c r="GOQ528" s="15"/>
      <c r="GOR528" s="15"/>
      <c r="GOS528" s="15"/>
      <c r="GOT528" s="15"/>
      <c r="GOU528" s="15"/>
      <c r="GOV528" s="15"/>
      <c r="GOW528" s="15"/>
      <c r="GOX528" s="15"/>
      <c r="GOY528" s="15"/>
      <c r="GOZ528" s="15"/>
      <c r="GPA528" s="15"/>
      <c r="GPB528" s="15"/>
      <c r="GPC528" s="15"/>
      <c r="GPD528" s="15"/>
      <c r="GPE528" s="15"/>
      <c r="GPF528" s="15"/>
      <c r="GPG528" s="15"/>
      <c r="GPH528" s="15"/>
      <c r="GPI528" s="15"/>
      <c r="GPJ528" s="15"/>
      <c r="GPK528" s="15"/>
      <c r="GPL528" s="15"/>
      <c r="GPM528" s="15"/>
      <c r="GPN528" s="15"/>
      <c r="GPO528" s="15"/>
      <c r="GPP528" s="15"/>
      <c r="GPQ528" s="15"/>
      <c r="GPR528" s="15"/>
      <c r="GPS528" s="15"/>
      <c r="GPT528" s="15"/>
      <c r="GPU528" s="15"/>
      <c r="GPV528" s="15"/>
      <c r="GPW528" s="15"/>
      <c r="GPX528" s="15"/>
      <c r="GPY528" s="15"/>
      <c r="GPZ528" s="15"/>
      <c r="GQA528" s="15"/>
      <c r="GQB528" s="15"/>
      <c r="GQC528" s="15"/>
      <c r="GQD528" s="15"/>
      <c r="GQE528" s="15"/>
      <c r="GQF528" s="15"/>
      <c r="GQG528" s="15"/>
      <c r="GQH528" s="15"/>
      <c r="GQI528" s="15"/>
      <c r="GQJ528" s="15"/>
      <c r="GQK528" s="15"/>
      <c r="GQL528" s="15"/>
      <c r="GQM528" s="15"/>
      <c r="GQN528" s="15"/>
      <c r="GQO528" s="15"/>
      <c r="GQP528" s="15"/>
      <c r="GQQ528" s="15"/>
      <c r="GQR528" s="15"/>
      <c r="GQS528" s="15"/>
      <c r="GQT528" s="15"/>
      <c r="GQU528" s="15"/>
      <c r="GQV528" s="15"/>
      <c r="GQW528" s="15"/>
      <c r="GQX528" s="15"/>
      <c r="GQY528" s="15"/>
      <c r="GQZ528" s="15"/>
      <c r="GRA528" s="15"/>
      <c r="GRB528" s="15"/>
      <c r="GRC528" s="15"/>
      <c r="GRD528" s="15"/>
      <c r="GRE528" s="15"/>
      <c r="GRF528" s="15"/>
      <c r="GRG528" s="15"/>
      <c r="GRH528" s="15"/>
      <c r="GRI528" s="15"/>
      <c r="GRJ528" s="15"/>
      <c r="GRK528" s="15"/>
      <c r="GRL528" s="15"/>
      <c r="GRM528" s="15"/>
      <c r="GRN528" s="15"/>
      <c r="GRO528" s="15"/>
      <c r="GRP528" s="15"/>
      <c r="GRQ528" s="15"/>
      <c r="GRR528" s="15"/>
      <c r="GRS528" s="15"/>
      <c r="GRT528" s="15"/>
      <c r="GRU528" s="15"/>
      <c r="GRV528" s="15"/>
      <c r="GRW528" s="15"/>
      <c r="GRX528" s="15"/>
      <c r="GRY528" s="15"/>
      <c r="GRZ528" s="15"/>
      <c r="GSA528" s="15"/>
      <c r="GSB528" s="15"/>
      <c r="GSC528" s="15"/>
      <c r="GSD528" s="15"/>
      <c r="GSE528" s="15"/>
      <c r="GSF528" s="15"/>
      <c r="GSG528" s="15"/>
      <c r="GSH528" s="15"/>
      <c r="GSI528" s="15"/>
      <c r="GSJ528" s="15"/>
      <c r="GSK528" s="15"/>
      <c r="GSL528" s="15"/>
      <c r="GSM528" s="15"/>
      <c r="GSN528" s="15"/>
      <c r="GSO528" s="15"/>
      <c r="GSP528" s="15"/>
      <c r="GSQ528" s="15"/>
      <c r="GSR528" s="15"/>
      <c r="GSS528" s="15"/>
      <c r="GST528" s="15"/>
      <c r="GSU528" s="15"/>
      <c r="GSV528" s="15"/>
      <c r="GSW528" s="15"/>
      <c r="GSX528" s="15"/>
      <c r="GSY528" s="15"/>
      <c r="GSZ528" s="15"/>
      <c r="GTA528" s="15"/>
      <c r="GTB528" s="15"/>
      <c r="GTC528" s="15"/>
      <c r="GTD528" s="15"/>
      <c r="GTE528" s="15"/>
      <c r="GTF528" s="15"/>
      <c r="GTG528" s="15"/>
      <c r="GTH528" s="15"/>
      <c r="GTI528" s="15"/>
      <c r="GTJ528" s="15"/>
      <c r="GTK528" s="15"/>
      <c r="GTL528" s="15"/>
      <c r="GTM528" s="15"/>
      <c r="GTN528" s="15"/>
      <c r="GTO528" s="15"/>
      <c r="GTP528" s="15"/>
      <c r="GTQ528" s="15"/>
      <c r="GTR528" s="15"/>
      <c r="GTS528" s="15"/>
      <c r="GTT528" s="15"/>
      <c r="GTU528" s="15"/>
      <c r="GTV528" s="15"/>
      <c r="GTW528" s="15"/>
      <c r="GTX528" s="15"/>
      <c r="GTY528" s="15"/>
      <c r="GTZ528" s="15"/>
      <c r="GUA528" s="15"/>
      <c r="GUB528" s="15"/>
      <c r="GUC528" s="15"/>
      <c r="GUD528" s="15"/>
      <c r="GUE528" s="15"/>
      <c r="GUF528" s="15"/>
      <c r="GUG528" s="15"/>
      <c r="GUH528" s="15"/>
      <c r="GUI528" s="15"/>
      <c r="GUJ528" s="15"/>
      <c r="GUK528" s="15"/>
      <c r="GUL528" s="15"/>
      <c r="GUM528" s="15"/>
      <c r="GUN528" s="15"/>
      <c r="GUO528" s="15"/>
      <c r="GUP528" s="15"/>
      <c r="GUQ528" s="15"/>
      <c r="GUR528" s="15"/>
      <c r="GUS528" s="15"/>
      <c r="GUT528" s="15"/>
      <c r="GUU528" s="15"/>
      <c r="GUV528" s="15"/>
      <c r="GUW528" s="15"/>
      <c r="GUX528" s="15"/>
      <c r="GUY528" s="15"/>
      <c r="GUZ528" s="15"/>
      <c r="GVA528" s="15"/>
      <c r="GVB528" s="15"/>
      <c r="GVC528" s="15"/>
      <c r="GVD528" s="15"/>
      <c r="GVE528" s="15"/>
      <c r="GVF528" s="15"/>
      <c r="GVG528" s="15"/>
      <c r="GVH528" s="15"/>
      <c r="GVI528" s="15"/>
      <c r="GVJ528" s="15"/>
      <c r="GVK528" s="15"/>
      <c r="GVL528" s="15"/>
      <c r="GVM528" s="15"/>
      <c r="GVN528" s="15"/>
      <c r="GVO528" s="15"/>
      <c r="GVP528" s="15"/>
      <c r="GVQ528" s="15"/>
      <c r="GVR528" s="15"/>
      <c r="GVS528" s="15"/>
      <c r="GVT528" s="15"/>
      <c r="GVU528" s="15"/>
      <c r="GVV528" s="15"/>
      <c r="GVW528" s="15"/>
      <c r="GVX528" s="15"/>
      <c r="GVY528" s="15"/>
      <c r="GVZ528" s="15"/>
      <c r="GWA528" s="15"/>
      <c r="GWB528" s="15"/>
      <c r="GWC528" s="15"/>
      <c r="GWD528" s="15"/>
      <c r="GWE528" s="15"/>
      <c r="GWF528" s="15"/>
      <c r="GWG528" s="15"/>
      <c r="GWH528" s="15"/>
      <c r="GWI528" s="15"/>
      <c r="GWJ528" s="15"/>
      <c r="GWK528" s="15"/>
      <c r="GWL528" s="15"/>
      <c r="GWM528" s="15"/>
      <c r="GWN528" s="15"/>
      <c r="GWO528" s="15"/>
      <c r="GWP528" s="15"/>
      <c r="GWQ528" s="15"/>
      <c r="GWR528" s="15"/>
      <c r="GWS528" s="15"/>
      <c r="GWT528" s="15"/>
      <c r="GWU528" s="15"/>
      <c r="GWV528" s="15"/>
      <c r="GWW528" s="15"/>
      <c r="GWX528" s="15"/>
      <c r="GWY528" s="15"/>
      <c r="GWZ528" s="15"/>
      <c r="GXA528" s="15"/>
      <c r="GXB528" s="15"/>
      <c r="GXC528" s="15"/>
      <c r="GXD528" s="15"/>
      <c r="GXE528" s="15"/>
      <c r="GXF528" s="15"/>
      <c r="GXG528" s="15"/>
      <c r="GXH528" s="15"/>
      <c r="GXI528" s="15"/>
      <c r="GXJ528" s="15"/>
      <c r="GXK528" s="15"/>
      <c r="GXL528" s="15"/>
      <c r="GXM528" s="15"/>
      <c r="GXN528" s="15"/>
      <c r="GXO528" s="15"/>
      <c r="GXP528" s="15"/>
      <c r="GXQ528" s="15"/>
      <c r="GXR528" s="15"/>
      <c r="GXS528" s="15"/>
      <c r="GXT528" s="15"/>
      <c r="GXU528" s="15"/>
      <c r="GXV528" s="15"/>
      <c r="GXW528" s="15"/>
      <c r="GXX528" s="15"/>
      <c r="GXY528" s="15"/>
      <c r="GXZ528" s="15"/>
      <c r="GYA528" s="15"/>
      <c r="GYB528" s="15"/>
      <c r="GYC528" s="15"/>
      <c r="GYD528" s="15"/>
      <c r="GYE528" s="15"/>
      <c r="GYF528" s="15"/>
      <c r="GYG528" s="15"/>
      <c r="GYH528" s="15"/>
      <c r="GYI528" s="15"/>
      <c r="GYJ528" s="15"/>
      <c r="GYK528" s="15"/>
      <c r="GYL528" s="15"/>
      <c r="GYM528" s="15"/>
      <c r="GYN528" s="15"/>
      <c r="GYO528" s="15"/>
      <c r="GYP528" s="15"/>
      <c r="GYQ528" s="15"/>
      <c r="GYR528" s="15"/>
      <c r="GYS528" s="15"/>
      <c r="GYT528" s="15"/>
      <c r="GYU528" s="15"/>
      <c r="GYV528" s="15"/>
      <c r="GYW528" s="15"/>
      <c r="GYX528" s="15"/>
      <c r="GYY528" s="15"/>
      <c r="GYZ528" s="15"/>
      <c r="GZA528" s="15"/>
      <c r="GZB528" s="15"/>
      <c r="GZC528" s="15"/>
      <c r="GZD528" s="15"/>
      <c r="GZE528" s="15"/>
      <c r="GZF528" s="15"/>
      <c r="GZG528" s="15"/>
      <c r="GZH528" s="15"/>
      <c r="GZI528" s="15"/>
      <c r="GZJ528" s="15"/>
      <c r="GZK528" s="15"/>
      <c r="GZL528" s="15"/>
      <c r="GZM528" s="15"/>
      <c r="GZN528" s="15"/>
      <c r="GZO528" s="15"/>
      <c r="GZP528" s="15"/>
      <c r="GZQ528" s="15"/>
      <c r="GZR528" s="15"/>
      <c r="GZS528" s="15"/>
      <c r="GZT528" s="15"/>
      <c r="GZU528" s="15"/>
      <c r="GZV528" s="15"/>
      <c r="GZW528" s="15"/>
      <c r="GZX528" s="15"/>
      <c r="GZY528" s="15"/>
      <c r="GZZ528" s="15"/>
      <c r="HAA528" s="15"/>
      <c r="HAB528" s="15"/>
      <c r="HAC528" s="15"/>
      <c r="HAD528" s="15"/>
      <c r="HAE528" s="15"/>
      <c r="HAF528" s="15"/>
      <c r="HAG528" s="15"/>
      <c r="HAH528" s="15"/>
      <c r="HAI528" s="15"/>
      <c r="HAJ528" s="15"/>
      <c r="HAK528" s="15"/>
      <c r="HAL528" s="15"/>
      <c r="HAM528" s="15"/>
      <c r="HAN528" s="15"/>
      <c r="HAO528" s="15"/>
      <c r="HAP528" s="15"/>
      <c r="HAQ528" s="15"/>
      <c r="HAR528" s="15"/>
      <c r="HAS528" s="15"/>
      <c r="HAT528" s="15"/>
      <c r="HAU528" s="15"/>
      <c r="HAV528" s="15"/>
      <c r="HAW528" s="15"/>
      <c r="HAX528" s="15"/>
      <c r="HAY528" s="15"/>
      <c r="HAZ528" s="15"/>
      <c r="HBA528" s="15"/>
      <c r="HBB528" s="15"/>
      <c r="HBC528" s="15"/>
      <c r="HBD528" s="15"/>
      <c r="HBE528" s="15"/>
      <c r="HBF528" s="15"/>
      <c r="HBG528" s="15"/>
      <c r="HBH528" s="15"/>
      <c r="HBI528" s="15"/>
      <c r="HBJ528" s="15"/>
      <c r="HBK528" s="15"/>
      <c r="HBL528" s="15"/>
      <c r="HBM528" s="15"/>
      <c r="HBN528" s="15"/>
      <c r="HBO528" s="15"/>
      <c r="HBP528" s="15"/>
      <c r="HBQ528" s="15"/>
      <c r="HBR528" s="15"/>
      <c r="HBS528" s="15"/>
      <c r="HBT528" s="15"/>
      <c r="HBU528" s="15"/>
      <c r="HBV528" s="15"/>
      <c r="HBW528" s="15"/>
      <c r="HBX528" s="15"/>
      <c r="HBY528" s="15"/>
      <c r="HBZ528" s="15"/>
      <c r="HCA528" s="15"/>
      <c r="HCB528" s="15"/>
      <c r="HCC528" s="15"/>
      <c r="HCD528" s="15"/>
      <c r="HCE528" s="15"/>
      <c r="HCF528" s="15"/>
      <c r="HCG528" s="15"/>
      <c r="HCH528" s="15"/>
      <c r="HCI528" s="15"/>
      <c r="HCJ528" s="15"/>
      <c r="HCK528" s="15"/>
      <c r="HCL528" s="15"/>
      <c r="HCM528" s="15"/>
      <c r="HCN528" s="15"/>
      <c r="HCO528" s="15"/>
      <c r="HCP528" s="15"/>
      <c r="HCQ528" s="15"/>
      <c r="HCR528" s="15"/>
      <c r="HCS528" s="15"/>
      <c r="HCT528" s="15"/>
      <c r="HCU528" s="15"/>
      <c r="HCV528" s="15"/>
      <c r="HCW528" s="15"/>
      <c r="HCX528" s="15"/>
      <c r="HCY528" s="15"/>
      <c r="HCZ528" s="15"/>
      <c r="HDA528" s="15"/>
      <c r="HDB528" s="15"/>
      <c r="HDC528" s="15"/>
      <c r="HDD528" s="15"/>
      <c r="HDE528" s="15"/>
      <c r="HDF528" s="15"/>
      <c r="HDG528" s="15"/>
      <c r="HDH528" s="15"/>
      <c r="HDI528" s="15"/>
      <c r="HDJ528" s="15"/>
      <c r="HDK528" s="15"/>
      <c r="HDL528" s="15"/>
      <c r="HDM528" s="15"/>
      <c r="HDN528" s="15"/>
      <c r="HDO528" s="15"/>
      <c r="HDP528" s="15"/>
      <c r="HDQ528" s="15"/>
      <c r="HDR528" s="15"/>
      <c r="HDS528" s="15"/>
      <c r="HDT528" s="15"/>
      <c r="HDU528" s="15"/>
      <c r="HDV528" s="15"/>
      <c r="HDW528" s="15"/>
      <c r="HDX528" s="15"/>
      <c r="HDY528" s="15"/>
      <c r="HDZ528" s="15"/>
      <c r="HEA528" s="15"/>
      <c r="HEB528" s="15"/>
      <c r="HEC528" s="15"/>
      <c r="HED528" s="15"/>
      <c r="HEE528" s="15"/>
      <c r="HEF528" s="15"/>
      <c r="HEG528" s="15"/>
      <c r="HEH528" s="15"/>
      <c r="HEI528" s="15"/>
      <c r="HEJ528" s="15"/>
      <c r="HEK528" s="15"/>
      <c r="HEL528" s="15"/>
      <c r="HEM528" s="15"/>
      <c r="HEN528" s="15"/>
      <c r="HEO528" s="15"/>
      <c r="HEP528" s="15"/>
      <c r="HEQ528" s="15"/>
      <c r="HER528" s="15"/>
      <c r="HES528" s="15"/>
      <c r="HET528" s="15"/>
      <c r="HEU528" s="15"/>
      <c r="HEV528" s="15"/>
      <c r="HEW528" s="15"/>
      <c r="HEX528" s="15"/>
      <c r="HEY528" s="15"/>
      <c r="HEZ528" s="15"/>
      <c r="HFA528" s="15"/>
      <c r="HFB528" s="15"/>
      <c r="HFC528" s="15"/>
      <c r="HFD528" s="15"/>
      <c r="HFE528" s="15"/>
      <c r="HFF528" s="15"/>
      <c r="HFG528" s="15"/>
      <c r="HFH528" s="15"/>
      <c r="HFI528" s="15"/>
      <c r="HFJ528" s="15"/>
      <c r="HFK528" s="15"/>
      <c r="HFL528" s="15"/>
      <c r="HFM528" s="15"/>
      <c r="HFN528" s="15"/>
      <c r="HFO528" s="15"/>
      <c r="HFP528" s="15"/>
      <c r="HFQ528" s="15"/>
      <c r="HFR528" s="15"/>
      <c r="HFS528" s="15"/>
      <c r="HFT528" s="15"/>
      <c r="HFU528" s="15"/>
      <c r="HFV528" s="15"/>
      <c r="HFW528" s="15"/>
      <c r="HFX528" s="15"/>
      <c r="HFY528" s="15"/>
      <c r="HFZ528" s="15"/>
      <c r="HGA528" s="15"/>
      <c r="HGB528" s="15"/>
      <c r="HGC528" s="15"/>
      <c r="HGD528" s="15"/>
      <c r="HGE528" s="15"/>
      <c r="HGF528" s="15"/>
      <c r="HGG528" s="15"/>
      <c r="HGH528" s="15"/>
      <c r="HGI528" s="15"/>
      <c r="HGJ528" s="15"/>
      <c r="HGK528" s="15"/>
      <c r="HGL528" s="15"/>
      <c r="HGM528" s="15"/>
      <c r="HGN528" s="15"/>
      <c r="HGO528" s="15"/>
      <c r="HGP528" s="15"/>
      <c r="HGQ528" s="15"/>
      <c r="HGR528" s="15"/>
      <c r="HGS528" s="15"/>
      <c r="HGT528" s="15"/>
      <c r="HGU528" s="15"/>
      <c r="HGV528" s="15"/>
      <c r="HGW528" s="15"/>
      <c r="HGX528" s="15"/>
      <c r="HGY528" s="15"/>
      <c r="HGZ528" s="15"/>
      <c r="HHA528" s="15"/>
      <c r="HHB528" s="15"/>
      <c r="HHC528" s="15"/>
      <c r="HHD528" s="15"/>
      <c r="HHE528" s="15"/>
      <c r="HHF528" s="15"/>
      <c r="HHG528" s="15"/>
      <c r="HHH528" s="15"/>
      <c r="HHI528" s="15"/>
      <c r="HHJ528" s="15"/>
      <c r="HHK528" s="15"/>
      <c r="HHL528" s="15"/>
      <c r="HHM528" s="15"/>
      <c r="HHN528" s="15"/>
      <c r="HHO528" s="15"/>
      <c r="HHP528" s="15"/>
      <c r="HHQ528" s="15"/>
      <c r="HHR528" s="15"/>
      <c r="HHS528" s="15"/>
      <c r="HHT528" s="15"/>
      <c r="HHU528" s="15"/>
      <c r="HHV528" s="15"/>
      <c r="HHW528" s="15"/>
      <c r="HHX528" s="15"/>
      <c r="HHY528" s="15"/>
      <c r="HHZ528" s="15"/>
      <c r="HIA528" s="15"/>
      <c r="HIB528" s="15"/>
      <c r="HIC528" s="15"/>
      <c r="HID528" s="15"/>
      <c r="HIE528" s="15"/>
      <c r="HIF528" s="15"/>
      <c r="HIG528" s="15"/>
      <c r="HIH528" s="15"/>
      <c r="HII528" s="15"/>
      <c r="HIJ528" s="15"/>
      <c r="HIK528" s="15"/>
      <c r="HIL528" s="15"/>
      <c r="HIM528" s="15"/>
      <c r="HIN528" s="15"/>
      <c r="HIO528" s="15"/>
      <c r="HIP528" s="15"/>
      <c r="HIQ528" s="15"/>
      <c r="HIR528" s="15"/>
      <c r="HIS528" s="15"/>
      <c r="HIT528" s="15"/>
      <c r="HIU528" s="15"/>
      <c r="HIV528" s="15"/>
      <c r="HIW528" s="15"/>
      <c r="HIX528" s="15"/>
      <c r="HIY528" s="15"/>
      <c r="HIZ528" s="15"/>
      <c r="HJA528" s="15"/>
      <c r="HJB528" s="15"/>
      <c r="HJC528" s="15"/>
      <c r="HJD528" s="15"/>
      <c r="HJE528" s="15"/>
      <c r="HJF528" s="15"/>
      <c r="HJG528" s="15"/>
      <c r="HJH528" s="15"/>
      <c r="HJI528" s="15"/>
      <c r="HJJ528" s="15"/>
      <c r="HJK528" s="15"/>
      <c r="HJL528" s="15"/>
      <c r="HJM528" s="15"/>
      <c r="HJN528" s="15"/>
      <c r="HJO528" s="15"/>
      <c r="HJP528" s="15"/>
      <c r="HJQ528" s="15"/>
      <c r="HJR528" s="15"/>
      <c r="HJS528" s="15"/>
      <c r="HJT528" s="15"/>
      <c r="HJU528" s="15"/>
      <c r="HJV528" s="15"/>
      <c r="HJW528" s="15"/>
      <c r="HJX528" s="15"/>
      <c r="HJY528" s="15"/>
      <c r="HJZ528" s="15"/>
      <c r="HKA528" s="15"/>
      <c r="HKB528" s="15"/>
      <c r="HKC528" s="15"/>
      <c r="HKD528" s="15"/>
      <c r="HKE528" s="15"/>
      <c r="HKF528" s="15"/>
      <c r="HKG528" s="15"/>
      <c r="HKH528" s="15"/>
      <c r="HKI528" s="15"/>
      <c r="HKJ528" s="15"/>
      <c r="HKK528" s="15"/>
      <c r="HKL528" s="15"/>
      <c r="HKM528" s="15"/>
      <c r="HKN528" s="15"/>
      <c r="HKO528" s="15"/>
      <c r="HKP528" s="15"/>
      <c r="HKQ528" s="15"/>
      <c r="HKR528" s="15"/>
      <c r="HKS528" s="15"/>
      <c r="HKT528" s="15"/>
      <c r="HKU528" s="15"/>
      <c r="HKV528" s="15"/>
      <c r="HKW528" s="15"/>
      <c r="HKX528" s="15"/>
      <c r="HKY528" s="15"/>
      <c r="HKZ528" s="15"/>
      <c r="HLA528" s="15"/>
      <c r="HLB528" s="15"/>
      <c r="HLC528" s="15"/>
      <c r="HLD528" s="15"/>
      <c r="HLE528" s="15"/>
      <c r="HLF528" s="15"/>
      <c r="HLG528" s="15"/>
      <c r="HLH528" s="15"/>
      <c r="HLI528" s="15"/>
      <c r="HLJ528" s="15"/>
      <c r="HLK528" s="15"/>
      <c r="HLL528" s="15"/>
      <c r="HLM528" s="15"/>
      <c r="HLN528" s="15"/>
      <c r="HLO528" s="15"/>
      <c r="HLP528" s="15"/>
      <c r="HLQ528" s="15"/>
      <c r="HLR528" s="15"/>
      <c r="HLS528" s="15"/>
      <c r="HLT528" s="15"/>
      <c r="HLU528" s="15"/>
      <c r="HLV528" s="15"/>
      <c r="HLW528" s="15"/>
      <c r="HLX528" s="15"/>
      <c r="HLY528" s="15"/>
      <c r="HLZ528" s="15"/>
      <c r="HMA528" s="15"/>
      <c r="HMB528" s="15"/>
      <c r="HMC528" s="15"/>
      <c r="HMD528" s="15"/>
      <c r="HME528" s="15"/>
      <c r="HMF528" s="15"/>
      <c r="HMG528" s="15"/>
      <c r="HMH528" s="15"/>
      <c r="HMI528" s="15"/>
      <c r="HMJ528" s="15"/>
      <c r="HMK528" s="15"/>
      <c r="HML528" s="15"/>
      <c r="HMM528" s="15"/>
      <c r="HMN528" s="15"/>
      <c r="HMO528" s="15"/>
      <c r="HMP528" s="15"/>
      <c r="HMQ528" s="15"/>
      <c r="HMR528" s="15"/>
      <c r="HMS528" s="15"/>
      <c r="HMT528" s="15"/>
      <c r="HMU528" s="15"/>
      <c r="HMV528" s="15"/>
      <c r="HMW528" s="15"/>
      <c r="HMX528" s="15"/>
      <c r="HMY528" s="15"/>
      <c r="HMZ528" s="15"/>
      <c r="HNA528" s="15"/>
      <c r="HNB528" s="15"/>
      <c r="HNC528" s="15"/>
      <c r="HND528" s="15"/>
      <c r="HNE528" s="15"/>
      <c r="HNF528" s="15"/>
      <c r="HNG528" s="15"/>
      <c r="HNH528" s="15"/>
      <c r="HNI528" s="15"/>
      <c r="HNJ528" s="15"/>
      <c r="HNK528" s="15"/>
      <c r="HNL528" s="15"/>
      <c r="HNM528" s="15"/>
      <c r="HNN528" s="15"/>
      <c r="HNO528" s="15"/>
      <c r="HNP528" s="15"/>
      <c r="HNQ528" s="15"/>
      <c r="HNR528" s="15"/>
      <c r="HNS528" s="15"/>
      <c r="HNT528" s="15"/>
      <c r="HNU528" s="15"/>
      <c r="HNV528" s="15"/>
      <c r="HNW528" s="15"/>
      <c r="HNX528" s="15"/>
      <c r="HNY528" s="15"/>
      <c r="HNZ528" s="15"/>
      <c r="HOA528" s="15"/>
      <c r="HOB528" s="15"/>
      <c r="HOC528" s="15"/>
      <c r="HOD528" s="15"/>
      <c r="HOE528" s="15"/>
      <c r="HOF528" s="15"/>
      <c r="HOG528" s="15"/>
      <c r="HOH528" s="15"/>
      <c r="HOI528" s="15"/>
      <c r="HOJ528" s="15"/>
      <c r="HOK528" s="15"/>
      <c r="HOL528" s="15"/>
      <c r="HOM528" s="15"/>
      <c r="HON528" s="15"/>
      <c r="HOO528" s="15"/>
      <c r="HOP528" s="15"/>
      <c r="HOQ528" s="15"/>
      <c r="HOR528" s="15"/>
      <c r="HOS528" s="15"/>
      <c r="HOT528" s="15"/>
      <c r="HOU528" s="15"/>
      <c r="HOV528" s="15"/>
      <c r="HOW528" s="15"/>
      <c r="HOX528" s="15"/>
      <c r="HOY528" s="15"/>
      <c r="HOZ528" s="15"/>
      <c r="HPA528" s="15"/>
      <c r="HPB528" s="15"/>
      <c r="HPC528" s="15"/>
      <c r="HPD528" s="15"/>
      <c r="HPE528" s="15"/>
      <c r="HPF528" s="15"/>
      <c r="HPG528" s="15"/>
      <c r="HPH528" s="15"/>
      <c r="HPI528" s="15"/>
      <c r="HPJ528" s="15"/>
      <c r="HPK528" s="15"/>
      <c r="HPL528" s="15"/>
      <c r="HPM528" s="15"/>
      <c r="HPN528" s="15"/>
      <c r="HPO528" s="15"/>
      <c r="HPP528" s="15"/>
      <c r="HPQ528" s="15"/>
      <c r="HPR528" s="15"/>
      <c r="HPS528" s="15"/>
      <c r="HPT528" s="15"/>
      <c r="HPU528" s="15"/>
      <c r="HPV528" s="15"/>
      <c r="HPW528" s="15"/>
      <c r="HPX528" s="15"/>
      <c r="HPY528" s="15"/>
      <c r="HPZ528" s="15"/>
      <c r="HQA528" s="15"/>
      <c r="HQB528" s="15"/>
      <c r="HQC528" s="15"/>
      <c r="HQD528" s="15"/>
      <c r="HQE528" s="15"/>
      <c r="HQF528" s="15"/>
      <c r="HQG528" s="15"/>
      <c r="HQH528" s="15"/>
      <c r="HQI528" s="15"/>
      <c r="HQJ528" s="15"/>
      <c r="HQK528" s="15"/>
      <c r="HQL528" s="15"/>
      <c r="HQM528" s="15"/>
      <c r="HQN528" s="15"/>
      <c r="HQO528" s="15"/>
      <c r="HQP528" s="15"/>
      <c r="HQQ528" s="15"/>
      <c r="HQR528" s="15"/>
      <c r="HQS528" s="15"/>
      <c r="HQT528" s="15"/>
      <c r="HQU528" s="15"/>
      <c r="HQV528" s="15"/>
      <c r="HQW528" s="15"/>
      <c r="HQX528" s="15"/>
      <c r="HQY528" s="15"/>
      <c r="HQZ528" s="15"/>
      <c r="HRA528" s="15"/>
      <c r="HRB528" s="15"/>
      <c r="HRC528" s="15"/>
      <c r="HRD528" s="15"/>
      <c r="HRE528" s="15"/>
      <c r="HRF528" s="15"/>
      <c r="HRG528" s="15"/>
      <c r="HRH528" s="15"/>
      <c r="HRI528" s="15"/>
      <c r="HRJ528" s="15"/>
      <c r="HRK528" s="15"/>
      <c r="HRL528" s="15"/>
      <c r="HRM528" s="15"/>
      <c r="HRN528" s="15"/>
      <c r="HRO528" s="15"/>
      <c r="HRP528" s="15"/>
      <c r="HRQ528" s="15"/>
      <c r="HRR528" s="15"/>
      <c r="HRS528" s="15"/>
      <c r="HRT528" s="15"/>
      <c r="HRU528" s="15"/>
      <c r="HRV528" s="15"/>
      <c r="HRW528" s="15"/>
      <c r="HRX528" s="15"/>
      <c r="HRY528" s="15"/>
      <c r="HRZ528" s="15"/>
      <c r="HSA528" s="15"/>
      <c r="HSB528" s="15"/>
      <c r="HSC528" s="15"/>
      <c r="HSD528" s="15"/>
      <c r="HSE528" s="15"/>
      <c r="HSF528" s="15"/>
      <c r="HSG528" s="15"/>
      <c r="HSH528" s="15"/>
      <c r="HSI528" s="15"/>
      <c r="HSJ528" s="15"/>
      <c r="HSK528" s="15"/>
      <c r="HSL528" s="15"/>
      <c r="HSM528" s="15"/>
      <c r="HSN528" s="15"/>
      <c r="HSO528" s="15"/>
      <c r="HSP528" s="15"/>
      <c r="HSQ528" s="15"/>
      <c r="HSR528" s="15"/>
      <c r="HSS528" s="15"/>
      <c r="HST528" s="15"/>
      <c r="HSU528" s="15"/>
      <c r="HSV528" s="15"/>
      <c r="HSW528" s="15"/>
      <c r="HSX528" s="15"/>
      <c r="HSY528" s="15"/>
      <c r="HSZ528" s="15"/>
      <c r="HTA528" s="15"/>
      <c r="HTB528" s="15"/>
      <c r="HTC528" s="15"/>
      <c r="HTD528" s="15"/>
      <c r="HTE528" s="15"/>
      <c r="HTF528" s="15"/>
      <c r="HTG528" s="15"/>
      <c r="HTH528" s="15"/>
      <c r="HTI528" s="15"/>
      <c r="HTJ528" s="15"/>
      <c r="HTK528" s="15"/>
      <c r="HTL528" s="15"/>
      <c r="HTM528" s="15"/>
      <c r="HTN528" s="15"/>
      <c r="HTO528" s="15"/>
      <c r="HTP528" s="15"/>
      <c r="HTQ528" s="15"/>
      <c r="HTR528" s="15"/>
      <c r="HTS528" s="15"/>
      <c r="HTT528" s="15"/>
      <c r="HTU528" s="15"/>
      <c r="HTV528" s="15"/>
      <c r="HTW528" s="15"/>
      <c r="HTX528" s="15"/>
      <c r="HTY528" s="15"/>
      <c r="HTZ528" s="15"/>
      <c r="HUA528" s="15"/>
      <c r="HUB528" s="15"/>
      <c r="HUC528" s="15"/>
      <c r="HUD528" s="15"/>
      <c r="HUE528" s="15"/>
      <c r="HUF528" s="15"/>
      <c r="HUG528" s="15"/>
      <c r="HUH528" s="15"/>
      <c r="HUI528" s="15"/>
      <c r="HUJ528" s="15"/>
      <c r="HUK528" s="15"/>
      <c r="HUL528" s="15"/>
      <c r="HUM528" s="15"/>
      <c r="HUN528" s="15"/>
      <c r="HUO528" s="15"/>
      <c r="HUP528" s="15"/>
      <c r="HUQ528" s="15"/>
      <c r="HUR528" s="15"/>
      <c r="HUS528" s="15"/>
      <c r="HUT528" s="15"/>
      <c r="HUU528" s="15"/>
      <c r="HUV528" s="15"/>
      <c r="HUW528" s="15"/>
      <c r="HUX528" s="15"/>
      <c r="HUY528" s="15"/>
      <c r="HUZ528" s="15"/>
      <c r="HVA528" s="15"/>
      <c r="HVB528" s="15"/>
      <c r="HVC528" s="15"/>
      <c r="HVD528" s="15"/>
      <c r="HVE528" s="15"/>
      <c r="HVF528" s="15"/>
      <c r="HVG528" s="15"/>
      <c r="HVH528" s="15"/>
      <c r="HVI528" s="15"/>
      <c r="HVJ528" s="15"/>
      <c r="HVK528" s="15"/>
      <c r="HVL528" s="15"/>
      <c r="HVM528" s="15"/>
      <c r="HVN528" s="15"/>
      <c r="HVO528" s="15"/>
      <c r="HVP528" s="15"/>
      <c r="HVQ528" s="15"/>
      <c r="HVR528" s="15"/>
      <c r="HVS528" s="15"/>
      <c r="HVT528" s="15"/>
      <c r="HVU528" s="15"/>
      <c r="HVV528" s="15"/>
      <c r="HVW528" s="15"/>
      <c r="HVX528" s="15"/>
      <c r="HVY528" s="15"/>
      <c r="HVZ528" s="15"/>
      <c r="HWA528" s="15"/>
      <c r="HWB528" s="15"/>
      <c r="HWC528" s="15"/>
      <c r="HWD528" s="15"/>
      <c r="HWE528" s="15"/>
      <c r="HWF528" s="15"/>
      <c r="HWG528" s="15"/>
      <c r="HWH528" s="15"/>
      <c r="HWI528" s="15"/>
      <c r="HWJ528" s="15"/>
      <c r="HWK528" s="15"/>
      <c r="HWL528" s="15"/>
      <c r="HWM528" s="15"/>
      <c r="HWN528" s="15"/>
      <c r="HWO528" s="15"/>
      <c r="HWP528" s="15"/>
      <c r="HWQ528" s="15"/>
      <c r="HWR528" s="15"/>
      <c r="HWS528" s="15"/>
      <c r="HWT528" s="15"/>
      <c r="HWU528" s="15"/>
      <c r="HWV528" s="15"/>
      <c r="HWW528" s="15"/>
      <c r="HWX528" s="15"/>
      <c r="HWY528" s="15"/>
      <c r="HWZ528" s="15"/>
      <c r="HXA528" s="15"/>
      <c r="HXB528" s="15"/>
      <c r="HXC528" s="15"/>
      <c r="HXD528" s="15"/>
      <c r="HXE528" s="15"/>
      <c r="HXF528" s="15"/>
      <c r="HXG528" s="15"/>
      <c r="HXH528" s="15"/>
      <c r="HXI528" s="15"/>
      <c r="HXJ528" s="15"/>
      <c r="HXK528" s="15"/>
      <c r="HXL528" s="15"/>
      <c r="HXM528" s="15"/>
      <c r="HXN528" s="15"/>
      <c r="HXO528" s="15"/>
      <c r="HXP528" s="15"/>
      <c r="HXQ528" s="15"/>
      <c r="HXR528" s="15"/>
      <c r="HXS528" s="15"/>
      <c r="HXT528" s="15"/>
      <c r="HXU528" s="15"/>
      <c r="HXV528" s="15"/>
      <c r="HXW528" s="15"/>
      <c r="HXX528" s="15"/>
      <c r="HXY528" s="15"/>
      <c r="HXZ528" s="15"/>
      <c r="HYA528" s="15"/>
      <c r="HYB528" s="15"/>
      <c r="HYC528" s="15"/>
      <c r="HYD528" s="15"/>
      <c r="HYE528" s="15"/>
      <c r="HYF528" s="15"/>
      <c r="HYG528" s="15"/>
      <c r="HYH528" s="15"/>
      <c r="HYI528" s="15"/>
      <c r="HYJ528" s="15"/>
      <c r="HYK528" s="15"/>
      <c r="HYL528" s="15"/>
      <c r="HYM528" s="15"/>
      <c r="HYN528" s="15"/>
      <c r="HYO528" s="15"/>
      <c r="HYP528" s="15"/>
      <c r="HYQ528" s="15"/>
      <c r="HYR528" s="15"/>
      <c r="HYS528" s="15"/>
      <c r="HYT528" s="15"/>
      <c r="HYU528" s="15"/>
      <c r="HYV528" s="15"/>
      <c r="HYW528" s="15"/>
      <c r="HYX528" s="15"/>
      <c r="HYY528" s="15"/>
      <c r="HYZ528" s="15"/>
      <c r="HZA528" s="15"/>
      <c r="HZB528" s="15"/>
      <c r="HZC528" s="15"/>
      <c r="HZD528" s="15"/>
      <c r="HZE528" s="15"/>
      <c r="HZF528" s="15"/>
      <c r="HZG528" s="15"/>
      <c r="HZH528" s="15"/>
      <c r="HZI528" s="15"/>
      <c r="HZJ528" s="15"/>
      <c r="HZK528" s="15"/>
      <c r="HZL528" s="15"/>
      <c r="HZM528" s="15"/>
      <c r="HZN528" s="15"/>
      <c r="HZO528" s="15"/>
      <c r="HZP528" s="15"/>
      <c r="HZQ528" s="15"/>
      <c r="HZR528" s="15"/>
      <c r="HZS528" s="15"/>
      <c r="HZT528" s="15"/>
      <c r="HZU528" s="15"/>
      <c r="HZV528" s="15"/>
      <c r="HZW528" s="15"/>
      <c r="HZX528" s="15"/>
      <c r="HZY528" s="15"/>
      <c r="HZZ528" s="15"/>
      <c r="IAA528" s="15"/>
      <c r="IAB528" s="15"/>
      <c r="IAC528" s="15"/>
      <c r="IAD528" s="15"/>
      <c r="IAE528" s="15"/>
      <c r="IAF528" s="15"/>
      <c r="IAG528" s="15"/>
      <c r="IAH528" s="15"/>
      <c r="IAI528" s="15"/>
      <c r="IAJ528" s="15"/>
      <c r="IAK528" s="15"/>
      <c r="IAL528" s="15"/>
      <c r="IAM528" s="15"/>
      <c r="IAN528" s="15"/>
      <c r="IAO528" s="15"/>
      <c r="IAP528" s="15"/>
      <c r="IAQ528" s="15"/>
      <c r="IAR528" s="15"/>
      <c r="IAS528" s="15"/>
      <c r="IAT528" s="15"/>
      <c r="IAU528" s="15"/>
      <c r="IAV528" s="15"/>
      <c r="IAW528" s="15"/>
      <c r="IAX528" s="15"/>
      <c r="IAY528" s="15"/>
      <c r="IAZ528" s="15"/>
      <c r="IBA528" s="15"/>
      <c r="IBB528" s="15"/>
      <c r="IBC528" s="15"/>
      <c r="IBD528" s="15"/>
      <c r="IBE528" s="15"/>
      <c r="IBF528" s="15"/>
      <c r="IBG528" s="15"/>
      <c r="IBH528" s="15"/>
      <c r="IBI528" s="15"/>
      <c r="IBJ528" s="15"/>
      <c r="IBK528" s="15"/>
      <c r="IBL528" s="15"/>
      <c r="IBM528" s="15"/>
      <c r="IBN528" s="15"/>
      <c r="IBO528" s="15"/>
      <c r="IBP528" s="15"/>
      <c r="IBQ528" s="15"/>
      <c r="IBR528" s="15"/>
      <c r="IBS528" s="15"/>
      <c r="IBT528" s="15"/>
      <c r="IBU528" s="15"/>
      <c r="IBV528" s="15"/>
      <c r="IBW528" s="15"/>
      <c r="IBX528" s="15"/>
      <c r="IBY528" s="15"/>
      <c r="IBZ528" s="15"/>
      <c r="ICA528" s="15"/>
      <c r="ICB528" s="15"/>
      <c r="ICC528" s="15"/>
      <c r="ICD528" s="15"/>
      <c r="ICE528" s="15"/>
      <c r="ICF528" s="15"/>
      <c r="ICG528" s="15"/>
      <c r="ICH528" s="15"/>
      <c r="ICI528" s="15"/>
      <c r="ICJ528" s="15"/>
      <c r="ICK528" s="15"/>
      <c r="ICL528" s="15"/>
      <c r="ICM528" s="15"/>
      <c r="ICN528" s="15"/>
      <c r="ICO528" s="15"/>
      <c r="ICP528" s="15"/>
      <c r="ICQ528" s="15"/>
      <c r="ICR528" s="15"/>
      <c r="ICS528" s="15"/>
      <c r="ICT528" s="15"/>
      <c r="ICU528" s="15"/>
      <c r="ICV528" s="15"/>
      <c r="ICW528" s="15"/>
      <c r="ICX528" s="15"/>
      <c r="ICY528" s="15"/>
      <c r="ICZ528" s="15"/>
      <c r="IDA528" s="15"/>
      <c r="IDB528" s="15"/>
      <c r="IDC528" s="15"/>
      <c r="IDD528" s="15"/>
      <c r="IDE528" s="15"/>
      <c r="IDF528" s="15"/>
      <c r="IDG528" s="15"/>
      <c r="IDH528" s="15"/>
      <c r="IDI528" s="15"/>
      <c r="IDJ528" s="15"/>
      <c r="IDK528" s="15"/>
      <c r="IDL528" s="15"/>
      <c r="IDM528" s="15"/>
      <c r="IDN528" s="15"/>
      <c r="IDO528" s="15"/>
      <c r="IDP528" s="15"/>
      <c r="IDQ528" s="15"/>
      <c r="IDR528" s="15"/>
      <c r="IDS528" s="15"/>
      <c r="IDT528" s="15"/>
      <c r="IDU528" s="15"/>
      <c r="IDV528" s="15"/>
      <c r="IDW528" s="15"/>
      <c r="IDX528" s="15"/>
      <c r="IDY528" s="15"/>
      <c r="IDZ528" s="15"/>
      <c r="IEA528" s="15"/>
      <c r="IEB528" s="15"/>
      <c r="IEC528" s="15"/>
      <c r="IED528" s="15"/>
      <c r="IEE528" s="15"/>
      <c r="IEF528" s="15"/>
      <c r="IEG528" s="15"/>
      <c r="IEH528" s="15"/>
      <c r="IEI528" s="15"/>
      <c r="IEJ528" s="15"/>
      <c r="IEK528" s="15"/>
      <c r="IEL528" s="15"/>
      <c r="IEM528" s="15"/>
      <c r="IEN528" s="15"/>
      <c r="IEO528" s="15"/>
      <c r="IEP528" s="15"/>
      <c r="IEQ528" s="15"/>
      <c r="IER528" s="15"/>
      <c r="IES528" s="15"/>
      <c r="IET528" s="15"/>
      <c r="IEU528" s="15"/>
      <c r="IEV528" s="15"/>
      <c r="IEW528" s="15"/>
      <c r="IEX528" s="15"/>
      <c r="IEY528" s="15"/>
      <c r="IEZ528" s="15"/>
      <c r="IFA528" s="15"/>
      <c r="IFB528" s="15"/>
      <c r="IFC528" s="15"/>
      <c r="IFD528" s="15"/>
      <c r="IFE528" s="15"/>
      <c r="IFF528" s="15"/>
      <c r="IFG528" s="15"/>
      <c r="IFH528" s="15"/>
      <c r="IFI528" s="15"/>
      <c r="IFJ528" s="15"/>
      <c r="IFK528" s="15"/>
      <c r="IFL528" s="15"/>
      <c r="IFM528" s="15"/>
      <c r="IFN528" s="15"/>
      <c r="IFO528" s="15"/>
      <c r="IFP528" s="15"/>
      <c r="IFQ528" s="15"/>
      <c r="IFR528" s="15"/>
      <c r="IFS528" s="15"/>
      <c r="IFT528" s="15"/>
      <c r="IFU528" s="15"/>
      <c r="IFV528" s="15"/>
      <c r="IFW528" s="15"/>
      <c r="IFX528" s="15"/>
      <c r="IFY528" s="15"/>
      <c r="IFZ528" s="15"/>
      <c r="IGA528" s="15"/>
      <c r="IGB528" s="15"/>
      <c r="IGC528" s="15"/>
      <c r="IGD528" s="15"/>
      <c r="IGE528" s="15"/>
      <c r="IGF528" s="15"/>
      <c r="IGG528" s="15"/>
      <c r="IGH528" s="15"/>
      <c r="IGI528" s="15"/>
      <c r="IGJ528" s="15"/>
      <c r="IGK528" s="15"/>
      <c r="IGL528" s="15"/>
      <c r="IGM528" s="15"/>
      <c r="IGN528" s="15"/>
      <c r="IGO528" s="15"/>
      <c r="IGP528" s="15"/>
      <c r="IGQ528" s="15"/>
      <c r="IGR528" s="15"/>
      <c r="IGS528" s="15"/>
      <c r="IGT528" s="15"/>
      <c r="IGU528" s="15"/>
      <c r="IGV528" s="15"/>
      <c r="IGW528" s="15"/>
      <c r="IGX528" s="15"/>
      <c r="IGY528" s="15"/>
      <c r="IGZ528" s="15"/>
      <c r="IHA528" s="15"/>
      <c r="IHB528" s="15"/>
      <c r="IHC528" s="15"/>
      <c r="IHD528" s="15"/>
      <c r="IHE528" s="15"/>
      <c r="IHF528" s="15"/>
      <c r="IHG528" s="15"/>
      <c r="IHH528" s="15"/>
      <c r="IHI528" s="15"/>
      <c r="IHJ528" s="15"/>
      <c r="IHK528" s="15"/>
      <c r="IHL528" s="15"/>
      <c r="IHM528" s="15"/>
      <c r="IHN528" s="15"/>
      <c r="IHO528" s="15"/>
      <c r="IHP528" s="15"/>
      <c r="IHQ528" s="15"/>
      <c r="IHR528" s="15"/>
      <c r="IHS528" s="15"/>
      <c r="IHT528" s="15"/>
      <c r="IHU528" s="15"/>
      <c r="IHV528" s="15"/>
      <c r="IHW528" s="15"/>
      <c r="IHX528" s="15"/>
      <c r="IHY528" s="15"/>
      <c r="IHZ528" s="15"/>
      <c r="IIA528" s="15"/>
      <c r="IIB528" s="15"/>
      <c r="IIC528" s="15"/>
      <c r="IID528" s="15"/>
      <c r="IIE528" s="15"/>
      <c r="IIF528" s="15"/>
      <c r="IIG528" s="15"/>
      <c r="IIH528" s="15"/>
      <c r="III528" s="15"/>
      <c r="IIJ528" s="15"/>
      <c r="IIK528" s="15"/>
      <c r="IIL528" s="15"/>
      <c r="IIM528" s="15"/>
      <c r="IIN528" s="15"/>
      <c r="IIO528" s="15"/>
      <c r="IIP528" s="15"/>
      <c r="IIQ528" s="15"/>
      <c r="IIR528" s="15"/>
      <c r="IIS528" s="15"/>
      <c r="IIT528" s="15"/>
      <c r="IIU528" s="15"/>
      <c r="IIV528" s="15"/>
      <c r="IIW528" s="15"/>
      <c r="IIX528" s="15"/>
      <c r="IIY528" s="15"/>
      <c r="IIZ528" s="15"/>
      <c r="IJA528" s="15"/>
      <c r="IJB528" s="15"/>
      <c r="IJC528" s="15"/>
      <c r="IJD528" s="15"/>
      <c r="IJE528" s="15"/>
      <c r="IJF528" s="15"/>
      <c r="IJG528" s="15"/>
      <c r="IJH528" s="15"/>
      <c r="IJI528" s="15"/>
      <c r="IJJ528" s="15"/>
      <c r="IJK528" s="15"/>
      <c r="IJL528" s="15"/>
      <c r="IJM528" s="15"/>
      <c r="IJN528" s="15"/>
      <c r="IJO528" s="15"/>
      <c r="IJP528" s="15"/>
      <c r="IJQ528" s="15"/>
      <c r="IJR528" s="15"/>
      <c r="IJS528" s="15"/>
      <c r="IJT528" s="15"/>
      <c r="IJU528" s="15"/>
      <c r="IJV528" s="15"/>
      <c r="IJW528" s="15"/>
      <c r="IJX528" s="15"/>
      <c r="IJY528" s="15"/>
      <c r="IJZ528" s="15"/>
      <c r="IKA528" s="15"/>
      <c r="IKB528" s="15"/>
      <c r="IKC528" s="15"/>
      <c r="IKD528" s="15"/>
      <c r="IKE528" s="15"/>
      <c r="IKF528" s="15"/>
      <c r="IKG528" s="15"/>
      <c r="IKH528" s="15"/>
      <c r="IKI528" s="15"/>
      <c r="IKJ528" s="15"/>
      <c r="IKK528" s="15"/>
      <c r="IKL528" s="15"/>
      <c r="IKM528" s="15"/>
      <c r="IKN528" s="15"/>
      <c r="IKO528" s="15"/>
      <c r="IKP528" s="15"/>
      <c r="IKQ528" s="15"/>
      <c r="IKR528" s="15"/>
      <c r="IKS528" s="15"/>
      <c r="IKT528" s="15"/>
      <c r="IKU528" s="15"/>
      <c r="IKV528" s="15"/>
      <c r="IKW528" s="15"/>
      <c r="IKX528" s="15"/>
      <c r="IKY528" s="15"/>
      <c r="IKZ528" s="15"/>
      <c r="ILA528" s="15"/>
      <c r="ILB528" s="15"/>
      <c r="ILC528" s="15"/>
      <c r="ILD528" s="15"/>
      <c r="ILE528" s="15"/>
      <c r="ILF528" s="15"/>
      <c r="ILG528" s="15"/>
      <c r="ILH528" s="15"/>
      <c r="ILI528" s="15"/>
      <c r="ILJ528" s="15"/>
      <c r="ILK528" s="15"/>
      <c r="ILL528" s="15"/>
      <c r="ILM528" s="15"/>
      <c r="ILN528" s="15"/>
      <c r="ILO528" s="15"/>
      <c r="ILP528" s="15"/>
      <c r="ILQ528" s="15"/>
      <c r="ILR528" s="15"/>
      <c r="ILS528" s="15"/>
      <c r="ILT528" s="15"/>
      <c r="ILU528" s="15"/>
      <c r="ILV528" s="15"/>
      <c r="ILW528" s="15"/>
      <c r="ILX528" s="15"/>
      <c r="ILY528" s="15"/>
      <c r="ILZ528" s="15"/>
      <c r="IMA528" s="15"/>
      <c r="IMB528" s="15"/>
      <c r="IMC528" s="15"/>
      <c r="IMD528" s="15"/>
      <c r="IME528" s="15"/>
      <c r="IMF528" s="15"/>
      <c r="IMG528" s="15"/>
      <c r="IMH528" s="15"/>
      <c r="IMI528" s="15"/>
      <c r="IMJ528" s="15"/>
      <c r="IMK528" s="15"/>
      <c r="IML528" s="15"/>
      <c r="IMM528" s="15"/>
      <c r="IMN528" s="15"/>
      <c r="IMO528" s="15"/>
      <c r="IMP528" s="15"/>
      <c r="IMQ528" s="15"/>
      <c r="IMR528" s="15"/>
      <c r="IMS528" s="15"/>
      <c r="IMT528" s="15"/>
      <c r="IMU528" s="15"/>
      <c r="IMV528" s="15"/>
      <c r="IMW528" s="15"/>
      <c r="IMX528" s="15"/>
      <c r="IMY528" s="15"/>
      <c r="IMZ528" s="15"/>
      <c r="INA528" s="15"/>
      <c r="INB528" s="15"/>
      <c r="INC528" s="15"/>
      <c r="IND528" s="15"/>
      <c r="INE528" s="15"/>
      <c r="INF528" s="15"/>
      <c r="ING528" s="15"/>
      <c r="INH528" s="15"/>
      <c r="INI528" s="15"/>
      <c r="INJ528" s="15"/>
      <c r="INK528" s="15"/>
      <c r="INL528" s="15"/>
      <c r="INM528" s="15"/>
      <c r="INN528" s="15"/>
      <c r="INO528" s="15"/>
      <c r="INP528" s="15"/>
      <c r="INQ528" s="15"/>
      <c r="INR528" s="15"/>
      <c r="INS528" s="15"/>
      <c r="INT528" s="15"/>
      <c r="INU528" s="15"/>
      <c r="INV528" s="15"/>
      <c r="INW528" s="15"/>
      <c r="INX528" s="15"/>
      <c r="INY528" s="15"/>
      <c r="INZ528" s="15"/>
      <c r="IOA528" s="15"/>
      <c r="IOB528" s="15"/>
      <c r="IOC528" s="15"/>
      <c r="IOD528" s="15"/>
      <c r="IOE528" s="15"/>
      <c r="IOF528" s="15"/>
      <c r="IOG528" s="15"/>
      <c r="IOH528" s="15"/>
      <c r="IOI528" s="15"/>
      <c r="IOJ528" s="15"/>
      <c r="IOK528" s="15"/>
      <c r="IOL528" s="15"/>
      <c r="IOM528" s="15"/>
      <c r="ION528" s="15"/>
      <c r="IOO528" s="15"/>
      <c r="IOP528" s="15"/>
      <c r="IOQ528" s="15"/>
      <c r="IOR528" s="15"/>
      <c r="IOS528" s="15"/>
      <c r="IOT528" s="15"/>
      <c r="IOU528" s="15"/>
      <c r="IOV528" s="15"/>
      <c r="IOW528" s="15"/>
      <c r="IOX528" s="15"/>
      <c r="IOY528" s="15"/>
      <c r="IOZ528" s="15"/>
      <c r="IPA528" s="15"/>
      <c r="IPB528" s="15"/>
      <c r="IPC528" s="15"/>
      <c r="IPD528" s="15"/>
      <c r="IPE528" s="15"/>
      <c r="IPF528" s="15"/>
      <c r="IPG528" s="15"/>
      <c r="IPH528" s="15"/>
      <c r="IPI528" s="15"/>
      <c r="IPJ528" s="15"/>
      <c r="IPK528" s="15"/>
      <c r="IPL528" s="15"/>
      <c r="IPM528" s="15"/>
      <c r="IPN528" s="15"/>
      <c r="IPO528" s="15"/>
      <c r="IPP528" s="15"/>
      <c r="IPQ528" s="15"/>
      <c r="IPR528" s="15"/>
      <c r="IPS528" s="15"/>
      <c r="IPT528" s="15"/>
      <c r="IPU528" s="15"/>
      <c r="IPV528" s="15"/>
      <c r="IPW528" s="15"/>
      <c r="IPX528" s="15"/>
      <c r="IPY528" s="15"/>
      <c r="IPZ528" s="15"/>
      <c r="IQA528" s="15"/>
      <c r="IQB528" s="15"/>
      <c r="IQC528" s="15"/>
      <c r="IQD528" s="15"/>
      <c r="IQE528" s="15"/>
      <c r="IQF528" s="15"/>
      <c r="IQG528" s="15"/>
      <c r="IQH528" s="15"/>
      <c r="IQI528" s="15"/>
      <c r="IQJ528" s="15"/>
      <c r="IQK528" s="15"/>
      <c r="IQL528" s="15"/>
      <c r="IQM528" s="15"/>
      <c r="IQN528" s="15"/>
      <c r="IQO528" s="15"/>
      <c r="IQP528" s="15"/>
      <c r="IQQ528" s="15"/>
      <c r="IQR528" s="15"/>
      <c r="IQS528" s="15"/>
      <c r="IQT528" s="15"/>
      <c r="IQU528" s="15"/>
      <c r="IQV528" s="15"/>
      <c r="IQW528" s="15"/>
      <c r="IQX528" s="15"/>
      <c r="IQY528" s="15"/>
      <c r="IQZ528" s="15"/>
      <c r="IRA528" s="15"/>
      <c r="IRB528" s="15"/>
      <c r="IRC528" s="15"/>
      <c r="IRD528" s="15"/>
      <c r="IRE528" s="15"/>
      <c r="IRF528" s="15"/>
      <c r="IRG528" s="15"/>
      <c r="IRH528" s="15"/>
      <c r="IRI528" s="15"/>
      <c r="IRJ528" s="15"/>
      <c r="IRK528" s="15"/>
      <c r="IRL528" s="15"/>
      <c r="IRM528" s="15"/>
      <c r="IRN528" s="15"/>
      <c r="IRO528" s="15"/>
      <c r="IRP528" s="15"/>
      <c r="IRQ528" s="15"/>
      <c r="IRR528" s="15"/>
      <c r="IRS528" s="15"/>
      <c r="IRT528" s="15"/>
      <c r="IRU528" s="15"/>
      <c r="IRV528" s="15"/>
      <c r="IRW528" s="15"/>
      <c r="IRX528" s="15"/>
      <c r="IRY528" s="15"/>
      <c r="IRZ528" s="15"/>
      <c r="ISA528" s="15"/>
      <c r="ISB528" s="15"/>
      <c r="ISC528" s="15"/>
      <c r="ISD528" s="15"/>
      <c r="ISE528" s="15"/>
      <c r="ISF528" s="15"/>
      <c r="ISG528" s="15"/>
      <c r="ISH528" s="15"/>
      <c r="ISI528" s="15"/>
      <c r="ISJ528" s="15"/>
      <c r="ISK528" s="15"/>
      <c r="ISL528" s="15"/>
      <c r="ISM528" s="15"/>
      <c r="ISN528" s="15"/>
      <c r="ISO528" s="15"/>
      <c r="ISP528" s="15"/>
      <c r="ISQ528" s="15"/>
      <c r="ISR528" s="15"/>
      <c r="ISS528" s="15"/>
      <c r="IST528" s="15"/>
      <c r="ISU528" s="15"/>
      <c r="ISV528" s="15"/>
      <c r="ISW528" s="15"/>
      <c r="ISX528" s="15"/>
      <c r="ISY528" s="15"/>
      <c r="ISZ528" s="15"/>
      <c r="ITA528" s="15"/>
      <c r="ITB528" s="15"/>
      <c r="ITC528" s="15"/>
      <c r="ITD528" s="15"/>
      <c r="ITE528" s="15"/>
      <c r="ITF528" s="15"/>
      <c r="ITG528" s="15"/>
      <c r="ITH528" s="15"/>
      <c r="ITI528" s="15"/>
      <c r="ITJ528" s="15"/>
      <c r="ITK528" s="15"/>
      <c r="ITL528" s="15"/>
      <c r="ITM528" s="15"/>
      <c r="ITN528" s="15"/>
      <c r="ITO528" s="15"/>
      <c r="ITP528" s="15"/>
      <c r="ITQ528" s="15"/>
      <c r="ITR528" s="15"/>
      <c r="ITS528" s="15"/>
      <c r="ITT528" s="15"/>
      <c r="ITU528" s="15"/>
      <c r="ITV528" s="15"/>
      <c r="ITW528" s="15"/>
      <c r="ITX528" s="15"/>
      <c r="ITY528" s="15"/>
      <c r="ITZ528" s="15"/>
      <c r="IUA528" s="15"/>
      <c r="IUB528" s="15"/>
      <c r="IUC528" s="15"/>
      <c r="IUD528" s="15"/>
      <c r="IUE528" s="15"/>
      <c r="IUF528" s="15"/>
      <c r="IUG528" s="15"/>
      <c r="IUH528" s="15"/>
      <c r="IUI528" s="15"/>
      <c r="IUJ528" s="15"/>
      <c r="IUK528" s="15"/>
      <c r="IUL528" s="15"/>
      <c r="IUM528" s="15"/>
      <c r="IUN528" s="15"/>
      <c r="IUO528" s="15"/>
      <c r="IUP528" s="15"/>
      <c r="IUQ528" s="15"/>
      <c r="IUR528" s="15"/>
      <c r="IUS528" s="15"/>
      <c r="IUT528" s="15"/>
      <c r="IUU528" s="15"/>
      <c r="IUV528" s="15"/>
      <c r="IUW528" s="15"/>
      <c r="IUX528" s="15"/>
      <c r="IUY528" s="15"/>
      <c r="IUZ528" s="15"/>
      <c r="IVA528" s="15"/>
      <c r="IVB528" s="15"/>
      <c r="IVC528" s="15"/>
      <c r="IVD528" s="15"/>
      <c r="IVE528" s="15"/>
      <c r="IVF528" s="15"/>
      <c r="IVG528" s="15"/>
      <c r="IVH528" s="15"/>
      <c r="IVI528" s="15"/>
      <c r="IVJ528" s="15"/>
      <c r="IVK528" s="15"/>
      <c r="IVL528" s="15"/>
      <c r="IVM528" s="15"/>
      <c r="IVN528" s="15"/>
      <c r="IVO528" s="15"/>
      <c r="IVP528" s="15"/>
      <c r="IVQ528" s="15"/>
      <c r="IVR528" s="15"/>
      <c r="IVS528" s="15"/>
      <c r="IVT528" s="15"/>
      <c r="IVU528" s="15"/>
      <c r="IVV528" s="15"/>
      <c r="IVW528" s="15"/>
      <c r="IVX528" s="15"/>
      <c r="IVY528" s="15"/>
      <c r="IVZ528" s="15"/>
      <c r="IWA528" s="15"/>
      <c r="IWB528" s="15"/>
      <c r="IWC528" s="15"/>
      <c r="IWD528" s="15"/>
      <c r="IWE528" s="15"/>
      <c r="IWF528" s="15"/>
      <c r="IWG528" s="15"/>
      <c r="IWH528" s="15"/>
      <c r="IWI528" s="15"/>
      <c r="IWJ528" s="15"/>
      <c r="IWK528" s="15"/>
      <c r="IWL528" s="15"/>
      <c r="IWM528" s="15"/>
      <c r="IWN528" s="15"/>
      <c r="IWO528" s="15"/>
      <c r="IWP528" s="15"/>
      <c r="IWQ528" s="15"/>
      <c r="IWR528" s="15"/>
      <c r="IWS528" s="15"/>
      <c r="IWT528" s="15"/>
      <c r="IWU528" s="15"/>
      <c r="IWV528" s="15"/>
      <c r="IWW528" s="15"/>
      <c r="IWX528" s="15"/>
      <c r="IWY528" s="15"/>
      <c r="IWZ528" s="15"/>
      <c r="IXA528" s="15"/>
      <c r="IXB528" s="15"/>
      <c r="IXC528" s="15"/>
      <c r="IXD528" s="15"/>
      <c r="IXE528" s="15"/>
      <c r="IXF528" s="15"/>
      <c r="IXG528" s="15"/>
      <c r="IXH528" s="15"/>
      <c r="IXI528" s="15"/>
      <c r="IXJ528" s="15"/>
      <c r="IXK528" s="15"/>
      <c r="IXL528" s="15"/>
      <c r="IXM528" s="15"/>
      <c r="IXN528" s="15"/>
      <c r="IXO528" s="15"/>
      <c r="IXP528" s="15"/>
      <c r="IXQ528" s="15"/>
      <c r="IXR528" s="15"/>
      <c r="IXS528" s="15"/>
      <c r="IXT528" s="15"/>
      <c r="IXU528" s="15"/>
      <c r="IXV528" s="15"/>
      <c r="IXW528" s="15"/>
      <c r="IXX528" s="15"/>
      <c r="IXY528" s="15"/>
      <c r="IXZ528" s="15"/>
      <c r="IYA528" s="15"/>
      <c r="IYB528" s="15"/>
      <c r="IYC528" s="15"/>
      <c r="IYD528" s="15"/>
      <c r="IYE528" s="15"/>
      <c r="IYF528" s="15"/>
      <c r="IYG528" s="15"/>
      <c r="IYH528" s="15"/>
      <c r="IYI528" s="15"/>
      <c r="IYJ528" s="15"/>
      <c r="IYK528" s="15"/>
      <c r="IYL528" s="15"/>
      <c r="IYM528" s="15"/>
      <c r="IYN528" s="15"/>
      <c r="IYO528" s="15"/>
      <c r="IYP528" s="15"/>
      <c r="IYQ528" s="15"/>
      <c r="IYR528" s="15"/>
      <c r="IYS528" s="15"/>
      <c r="IYT528" s="15"/>
      <c r="IYU528" s="15"/>
      <c r="IYV528" s="15"/>
      <c r="IYW528" s="15"/>
      <c r="IYX528" s="15"/>
      <c r="IYY528" s="15"/>
      <c r="IYZ528" s="15"/>
      <c r="IZA528" s="15"/>
      <c r="IZB528" s="15"/>
      <c r="IZC528" s="15"/>
      <c r="IZD528" s="15"/>
      <c r="IZE528" s="15"/>
      <c r="IZF528" s="15"/>
      <c r="IZG528" s="15"/>
      <c r="IZH528" s="15"/>
      <c r="IZI528" s="15"/>
      <c r="IZJ528" s="15"/>
      <c r="IZK528" s="15"/>
      <c r="IZL528" s="15"/>
      <c r="IZM528" s="15"/>
      <c r="IZN528" s="15"/>
      <c r="IZO528" s="15"/>
      <c r="IZP528" s="15"/>
      <c r="IZQ528" s="15"/>
      <c r="IZR528" s="15"/>
      <c r="IZS528" s="15"/>
      <c r="IZT528" s="15"/>
      <c r="IZU528" s="15"/>
      <c r="IZV528" s="15"/>
      <c r="IZW528" s="15"/>
      <c r="IZX528" s="15"/>
      <c r="IZY528" s="15"/>
      <c r="IZZ528" s="15"/>
      <c r="JAA528" s="15"/>
      <c r="JAB528" s="15"/>
      <c r="JAC528" s="15"/>
      <c r="JAD528" s="15"/>
      <c r="JAE528" s="15"/>
      <c r="JAF528" s="15"/>
      <c r="JAG528" s="15"/>
      <c r="JAH528" s="15"/>
      <c r="JAI528" s="15"/>
      <c r="JAJ528" s="15"/>
      <c r="JAK528" s="15"/>
      <c r="JAL528" s="15"/>
      <c r="JAM528" s="15"/>
      <c r="JAN528" s="15"/>
      <c r="JAO528" s="15"/>
      <c r="JAP528" s="15"/>
      <c r="JAQ528" s="15"/>
      <c r="JAR528" s="15"/>
      <c r="JAS528" s="15"/>
      <c r="JAT528" s="15"/>
      <c r="JAU528" s="15"/>
      <c r="JAV528" s="15"/>
      <c r="JAW528" s="15"/>
      <c r="JAX528" s="15"/>
      <c r="JAY528" s="15"/>
      <c r="JAZ528" s="15"/>
      <c r="JBA528" s="15"/>
      <c r="JBB528" s="15"/>
      <c r="JBC528" s="15"/>
      <c r="JBD528" s="15"/>
      <c r="JBE528" s="15"/>
      <c r="JBF528" s="15"/>
      <c r="JBG528" s="15"/>
      <c r="JBH528" s="15"/>
      <c r="JBI528" s="15"/>
      <c r="JBJ528" s="15"/>
      <c r="JBK528" s="15"/>
      <c r="JBL528" s="15"/>
      <c r="JBM528" s="15"/>
      <c r="JBN528" s="15"/>
      <c r="JBO528" s="15"/>
      <c r="JBP528" s="15"/>
      <c r="JBQ528" s="15"/>
      <c r="JBR528" s="15"/>
      <c r="JBS528" s="15"/>
      <c r="JBT528" s="15"/>
      <c r="JBU528" s="15"/>
      <c r="JBV528" s="15"/>
      <c r="JBW528" s="15"/>
      <c r="JBX528" s="15"/>
      <c r="JBY528" s="15"/>
      <c r="JBZ528" s="15"/>
      <c r="JCA528" s="15"/>
      <c r="JCB528" s="15"/>
      <c r="JCC528" s="15"/>
      <c r="JCD528" s="15"/>
      <c r="JCE528" s="15"/>
      <c r="JCF528" s="15"/>
      <c r="JCG528" s="15"/>
      <c r="JCH528" s="15"/>
      <c r="JCI528" s="15"/>
      <c r="JCJ528" s="15"/>
      <c r="JCK528" s="15"/>
      <c r="JCL528" s="15"/>
      <c r="JCM528" s="15"/>
      <c r="JCN528" s="15"/>
      <c r="JCO528" s="15"/>
      <c r="JCP528" s="15"/>
      <c r="JCQ528" s="15"/>
      <c r="JCR528" s="15"/>
      <c r="JCS528" s="15"/>
      <c r="JCT528" s="15"/>
      <c r="JCU528" s="15"/>
      <c r="JCV528" s="15"/>
      <c r="JCW528" s="15"/>
      <c r="JCX528" s="15"/>
      <c r="JCY528" s="15"/>
      <c r="JCZ528" s="15"/>
      <c r="JDA528" s="15"/>
      <c r="JDB528" s="15"/>
      <c r="JDC528" s="15"/>
      <c r="JDD528" s="15"/>
      <c r="JDE528" s="15"/>
      <c r="JDF528" s="15"/>
      <c r="JDG528" s="15"/>
      <c r="JDH528" s="15"/>
      <c r="JDI528" s="15"/>
      <c r="JDJ528" s="15"/>
      <c r="JDK528" s="15"/>
      <c r="JDL528" s="15"/>
      <c r="JDM528" s="15"/>
      <c r="JDN528" s="15"/>
      <c r="JDO528" s="15"/>
      <c r="JDP528" s="15"/>
      <c r="JDQ528" s="15"/>
      <c r="JDR528" s="15"/>
      <c r="JDS528" s="15"/>
      <c r="JDT528" s="15"/>
      <c r="JDU528" s="15"/>
      <c r="JDV528" s="15"/>
      <c r="JDW528" s="15"/>
      <c r="JDX528" s="15"/>
      <c r="JDY528" s="15"/>
      <c r="JDZ528" s="15"/>
      <c r="JEA528" s="15"/>
      <c r="JEB528" s="15"/>
      <c r="JEC528" s="15"/>
      <c r="JED528" s="15"/>
      <c r="JEE528" s="15"/>
      <c r="JEF528" s="15"/>
      <c r="JEG528" s="15"/>
      <c r="JEH528" s="15"/>
      <c r="JEI528" s="15"/>
      <c r="JEJ528" s="15"/>
      <c r="JEK528" s="15"/>
      <c r="JEL528" s="15"/>
      <c r="JEM528" s="15"/>
      <c r="JEN528" s="15"/>
      <c r="JEO528" s="15"/>
      <c r="JEP528" s="15"/>
      <c r="JEQ528" s="15"/>
      <c r="JER528" s="15"/>
      <c r="JES528" s="15"/>
      <c r="JET528" s="15"/>
      <c r="JEU528" s="15"/>
      <c r="JEV528" s="15"/>
      <c r="JEW528" s="15"/>
      <c r="JEX528" s="15"/>
      <c r="JEY528" s="15"/>
      <c r="JEZ528" s="15"/>
      <c r="JFA528" s="15"/>
      <c r="JFB528" s="15"/>
      <c r="JFC528" s="15"/>
      <c r="JFD528" s="15"/>
      <c r="JFE528" s="15"/>
      <c r="JFF528" s="15"/>
      <c r="JFG528" s="15"/>
      <c r="JFH528" s="15"/>
      <c r="JFI528" s="15"/>
      <c r="JFJ528" s="15"/>
      <c r="JFK528" s="15"/>
      <c r="JFL528" s="15"/>
      <c r="JFM528" s="15"/>
      <c r="JFN528" s="15"/>
      <c r="JFO528" s="15"/>
      <c r="JFP528" s="15"/>
      <c r="JFQ528" s="15"/>
      <c r="JFR528" s="15"/>
      <c r="JFS528" s="15"/>
      <c r="JFT528" s="15"/>
      <c r="JFU528" s="15"/>
      <c r="JFV528" s="15"/>
      <c r="JFW528" s="15"/>
      <c r="JFX528" s="15"/>
      <c r="JFY528" s="15"/>
      <c r="JFZ528" s="15"/>
      <c r="JGA528" s="15"/>
      <c r="JGB528" s="15"/>
      <c r="JGC528" s="15"/>
      <c r="JGD528" s="15"/>
      <c r="JGE528" s="15"/>
      <c r="JGF528" s="15"/>
      <c r="JGG528" s="15"/>
      <c r="JGH528" s="15"/>
      <c r="JGI528" s="15"/>
      <c r="JGJ528" s="15"/>
      <c r="JGK528" s="15"/>
      <c r="JGL528" s="15"/>
      <c r="JGM528" s="15"/>
      <c r="JGN528" s="15"/>
      <c r="JGO528" s="15"/>
      <c r="JGP528" s="15"/>
      <c r="JGQ528" s="15"/>
      <c r="JGR528" s="15"/>
      <c r="JGS528" s="15"/>
      <c r="JGT528" s="15"/>
      <c r="JGU528" s="15"/>
      <c r="JGV528" s="15"/>
      <c r="JGW528" s="15"/>
      <c r="JGX528" s="15"/>
      <c r="JGY528" s="15"/>
      <c r="JGZ528" s="15"/>
      <c r="JHA528" s="15"/>
      <c r="JHB528" s="15"/>
      <c r="JHC528" s="15"/>
      <c r="JHD528" s="15"/>
      <c r="JHE528" s="15"/>
      <c r="JHF528" s="15"/>
      <c r="JHG528" s="15"/>
      <c r="JHH528" s="15"/>
      <c r="JHI528" s="15"/>
      <c r="JHJ528" s="15"/>
      <c r="JHK528" s="15"/>
      <c r="JHL528" s="15"/>
      <c r="JHM528" s="15"/>
      <c r="JHN528" s="15"/>
      <c r="JHO528" s="15"/>
      <c r="JHP528" s="15"/>
      <c r="JHQ528" s="15"/>
      <c r="JHR528" s="15"/>
      <c r="JHS528" s="15"/>
      <c r="JHT528" s="15"/>
      <c r="JHU528" s="15"/>
      <c r="JHV528" s="15"/>
      <c r="JHW528" s="15"/>
      <c r="JHX528" s="15"/>
      <c r="JHY528" s="15"/>
      <c r="JHZ528" s="15"/>
      <c r="JIA528" s="15"/>
      <c r="JIB528" s="15"/>
      <c r="JIC528" s="15"/>
      <c r="JID528" s="15"/>
      <c r="JIE528" s="15"/>
      <c r="JIF528" s="15"/>
      <c r="JIG528" s="15"/>
      <c r="JIH528" s="15"/>
      <c r="JII528" s="15"/>
      <c r="JIJ528" s="15"/>
      <c r="JIK528" s="15"/>
      <c r="JIL528" s="15"/>
      <c r="JIM528" s="15"/>
      <c r="JIN528" s="15"/>
      <c r="JIO528" s="15"/>
      <c r="JIP528" s="15"/>
      <c r="JIQ528" s="15"/>
      <c r="JIR528" s="15"/>
      <c r="JIS528" s="15"/>
      <c r="JIT528" s="15"/>
      <c r="JIU528" s="15"/>
      <c r="JIV528" s="15"/>
      <c r="JIW528" s="15"/>
      <c r="JIX528" s="15"/>
      <c r="JIY528" s="15"/>
      <c r="JIZ528" s="15"/>
      <c r="JJA528" s="15"/>
      <c r="JJB528" s="15"/>
      <c r="JJC528" s="15"/>
      <c r="JJD528" s="15"/>
      <c r="JJE528" s="15"/>
      <c r="JJF528" s="15"/>
      <c r="JJG528" s="15"/>
      <c r="JJH528" s="15"/>
      <c r="JJI528" s="15"/>
      <c r="JJJ528" s="15"/>
      <c r="JJK528" s="15"/>
      <c r="JJL528" s="15"/>
      <c r="JJM528" s="15"/>
      <c r="JJN528" s="15"/>
      <c r="JJO528" s="15"/>
      <c r="JJP528" s="15"/>
      <c r="JJQ528" s="15"/>
      <c r="JJR528" s="15"/>
      <c r="JJS528" s="15"/>
      <c r="JJT528" s="15"/>
      <c r="JJU528" s="15"/>
      <c r="JJV528" s="15"/>
      <c r="JJW528" s="15"/>
      <c r="JJX528" s="15"/>
      <c r="JJY528" s="15"/>
      <c r="JJZ528" s="15"/>
      <c r="JKA528" s="15"/>
      <c r="JKB528" s="15"/>
      <c r="JKC528" s="15"/>
      <c r="JKD528" s="15"/>
      <c r="JKE528" s="15"/>
      <c r="JKF528" s="15"/>
      <c r="JKG528" s="15"/>
      <c r="JKH528" s="15"/>
      <c r="JKI528" s="15"/>
      <c r="JKJ528" s="15"/>
      <c r="JKK528" s="15"/>
      <c r="JKL528" s="15"/>
      <c r="JKM528" s="15"/>
      <c r="JKN528" s="15"/>
      <c r="JKO528" s="15"/>
      <c r="JKP528" s="15"/>
      <c r="JKQ528" s="15"/>
      <c r="JKR528" s="15"/>
      <c r="JKS528" s="15"/>
      <c r="JKT528" s="15"/>
      <c r="JKU528" s="15"/>
      <c r="JKV528" s="15"/>
      <c r="JKW528" s="15"/>
      <c r="JKX528" s="15"/>
      <c r="JKY528" s="15"/>
      <c r="JKZ528" s="15"/>
      <c r="JLA528" s="15"/>
      <c r="JLB528" s="15"/>
      <c r="JLC528" s="15"/>
      <c r="JLD528" s="15"/>
      <c r="JLE528" s="15"/>
      <c r="JLF528" s="15"/>
      <c r="JLG528" s="15"/>
      <c r="JLH528" s="15"/>
      <c r="JLI528" s="15"/>
      <c r="JLJ528" s="15"/>
      <c r="JLK528" s="15"/>
      <c r="JLL528" s="15"/>
      <c r="JLM528" s="15"/>
      <c r="JLN528" s="15"/>
      <c r="JLO528" s="15"/>
      <c r="JLP528" s="15"/>
      <c r="JLQ528" s="15"/>
      <c r="JLR528" s="15"/>
      <c r="JLS528" s="15"/>
      <c r="JLT528" s="15"/>
      <c r="JLU528" s="15"/>
      <c r="JLV528" s="15"/>
      <c r="JLW528" s="15"/>
      <c r="JLX528" s="15"/>
      <c r="JLY528" s="15"/>
      <c r="JLZ528" s="15"/>
      <c r="JMA528" s="15"/>
      <c r="JMB528" s="15"/>
      <c r="JMC528" s="15"/>
      <c r="JMD528" s="15"/>
      <c r="JME528" s="15"/>
      <c r="JMF528" s="15"/>
      <c r="JMG528" s="15"/>
      <c r="JMH528" s="15"/>
      <c r="JMI528" s="15"/>
      <c r="JMJ528" s="15"/>
      <c r="JMK528" s="15"/>
      <c r="JML528" s="15"/>
      <c r="JMM528" s="15"/>
      <c r="JMN528" s="15"/>
      <c r="JMO528" s="15"/>
      <c r="JMP528" s="15"/>
      <c r="JMQ528" s="15"/>
      <c r="JMR528" s="15"/>
      <c r="JMS528" s="15"/>
      <c r="JMT528" s="15"/>
      <c r="JMU528" s="15"/>
      <c r="JMV528" s="15"/>
      <c r="JMW528" s="15"/>
      <c r="JMX528" s="15"/>
      <c r="JMY528" s="15"/>
      <c r="JMZ528" s="15"/>
      <c r="JNA528" s="15"/>
      <c r="JNB528" s="15"/>
      <c r="JNC528" s="15"/>
      <c r="JND528" s="15"/>
      <c r="JNE528" s="15"/>
      <c r="JNF528" s="15"/>
      <c r="JNG528" s="15"/>
      <c r="JNH528" s="15"/>
      <c r="JNI528" s="15"/>
      <c r="JNJ528" s="15"/>
      <c r="JNK528" s="15"/>
      <c r="JNL528" s="15"/>
      <c r="JNM528" s="15"/>
      <c r="JNN528" s="15"/>
      <c r="JNO528" s="15"/>
      <c r="JNP528" s="15"/>
      <c r="JNQ528" s="15"/>
      <c r="JNR528" s="15"/>
      <c r="JNS528" s="15"/>
      <c r="JNT528" s="15"/>
      <c r="JNU528" s="15"/>
      <c r="JNV528" s="15"/>
      <c r="JNW528" s="15"/>
      <c r="JNX528" s="15"/>
      <c r="JNY528" s="15"/>
      <c r="JNZ528" s="15"/>
      <c r="JOA528" s="15"/>
      <c r="JOB528" s="15"/>
      <c r="JOC528" s="15"/>
      <c r="JOD528" s="15"/>
      <c r="JOE528" s="15"/>
      <c r="JOF528" s="15"/>
      <c r="JOG528" s="15"/>
      <c r="JOH528" s="15"/>
      <c r="JOI528" s="15"/>
      <c r="JOJ528" s="15"/>
      <c r="JOK528" s="15"/>
      <c r="JOL528" s="15"/>
      <c r="JOM528" s="15"/>
      <c r="JON528" s="15"/>
      <c r="JOO528" s="15"/>
      <c r="JOP528" s="15"/>
      <c r="JOQ528" s="15"/>
      <c r="JOR528" s="15"/>
      <c r="JOS528" s="15"/>
      <c r="JOT528" s="15"/>
      <c r="JOU528" s="15"/>
      <c r="JOV528" s="15"/>
      <c r="JOW528" s="15"/>
      <c r="JOX528" s="15"/>
      <c r="JOY528" s="15"/>
      <c r="JOZ528" s="15"/>
      <c r="JPA528" s="15"/>
      <c r="JPB528" s="15"/>
      <c r="JPC528" s="15"/>
      <c r="JPD528" s="15"/>
      <c r="JPE528" s="15"/>
      <c r="JPF528" s="15"/>
      <c r="JPG528" s="15"/>
      <c r="JPH528" s="15"/>
      <c r="JPI528" s="15"/>
      <c r="JPJ528" s="15"/>
      <c r="JPK528" s="15"/>
      <c r="JPL528" s="15"/>
      <c r="JPM528" s="15"/>
      <c r="JPN528" s="15"/>
      <c r="JPO528" s="15"/>
      <c r="JPP528" s="15"/>
      <c r="JPQ528" s="15"/>
      <c r="JPR528" s="15"/>
      <c r="JPS528" s="15"/>
      <c r="JPT528" s="15"/>
      <c r="JPU528" s="15"/>
      <c r="JPV528" s="15"/>
      <c r="JPW528" s="15"/>
      <c r="JPX528" s="15"/>
      <c r="JPY528" s="15"/>
      <c r="JPZ528" s="15"/>
      <c r="JQA528" s="15"/>
      <c r="JQB528" s="15"/>
      <c r="JQC528" s="15"/>
      <c r="JQD528" s="15"/>
      <c r="JQE528" s="15"/>
      <c r="JQF528" s="15"/>
      <c r="JQG528" s="15"/>
      <c r="JQH528" s="15"/>
      <c r="JQI528" s="15"/>
      <c r="JQJ528" s="15"/>
      <c r="JQK528" s="15"/>
      <c r="JQL528" s="15"/>
      <c r="JQM528" s="15"/>
      <c r="JQN528" s="15"/>
      <c r="JQO528" s="15"/>
      <c r="JQP528" s="15"/>
      <c r="JQQ528" s="15"/>
      <c r="JQR528" s="15"/>
      <c r="JQS528" s="15"/>
      <c r="JQT528" s="15"/>
      <c r="JQU528" s="15"/>
      <c r="JQV528" s="15"/>
      <c r="JQW528" s="15"/>
      <c r="JQX528" s="15"/>
      <c r="JQY528" s="15"/>
      <c r="JQZ528" s="15"/>
      <c r="JRA528" s="15"/>
      <c r="JRB528" s="15"/>
      <c r="JRC528" s="15"/>
      <c r="JRD528" s="15"/>
      <c r="JRE528" s="15"/>
      <c r="JRF528" s="15"/>
      <c r="JRG528" s="15"/>
      <c r="JRH528" s="15"/>
      <c r="JRI528" s="15"/>
      <c r="JRJ528" s="15"/>
      <c r="JRK528" s="15"/>
      <c r="JRL528" s="15"/>
      <c r="JRM528" s="15"/>
      <c r="JRN528" s="15"/>
      <c r="JRO528" s="15"/>
      <c r="JRP528" s="15"/>
      <c r="JRQ528" s="15"/>
      <c r="JRR528" s="15"/>
      <c r="JRS528" s="15"/>
      <c r="JRT528" s="15"/>
      <c r="JRU528" s="15"/>
      <c r="JRV528" s="15"/>
      <c r="JRW528" s="15"/>
      <c r="JRX528" s="15"/>
      <c r="JRY528" s="15"/>
      <c r="JRZ528" s="15"/>
      <c r="JSA528" s="15"/>
      <c r="JSB528" s="15"/>
      <c r="JSC528" s="15"/>
      <c r="JSD528" s="15"/>
      <c r="JSE528" s="15"/>
      <c r="JSF528" s="15"/>
      <c r="JSG528" s="15"/>
      <c r="JSH528" s="15"/>
      <c r="JSI528" s="15"/>
      <c r="JSJ528" s="15"/>
      <c r="JSK528" s="15"/>
      <c r="JSL528" s="15"/>
      <c r="JSM528" s="15"/>
      <c r="JSN528" s="15"/>
      <c r="JSO528" s="15"/>
      <c r="JSP528" s="15"/>
      <c r="JSQ528" s="15"/>
      <c r="JSR528" s="15"/>
      <c r="JSS528" s="15"/>
      <c r="JST528" s="15"/>
      <c r="JSU528" s="15"/>
      <c r="JSV528" s="15"/>
      <c r="JSW528" s="15"/>
      <c r="JSX528" s="15"/>
      <c r="JSY528" s="15"/>
      <c r="JSZ528" s="15"/>
      <c r="JTA528" s="15"/>
      <c r="JTB528" s="15"/>
      <c r="JTC528" s="15"/>
      <c r="JTD528" s="15"/>
      <c r="JTE528" s="15"/>
      <c r="JTF528" s="15"/>
      <c r="JTG528" s="15"/>
      <c r="JTH528" s="15"/>
      <c r="JTI528" s="15"/>
      <c r="JTJ528" s="15"/>
      <c r="JTK528" s="15"/>
      <c r="JTL528" s="15"/>
      <c r="JTM528" s="15"/>
      <c r="JTN528" s="15"/>
      <c r="JTO528" s="15"/>
      <c r="JTP528" s="15"/>
      <c r="JTQ528" s="15"/>
      <c r="JTR528" s="15"/>
      <c r="JTS528" s="15"/>
      <c r="JTT528" s="15"/>
      <c r="JTU528" s="15"/>
      <c r="JTV528" s="15"/>
      <c r="JTW528" s="15"/>
      <c r="JTX528" s="15"/>
      <c r="JTY528" s="15"/>
      <c r="JTZ528" s="15"/>
      <c r="JUA528" s="15"/>
      <c r="JUB528" s="15"/>
      <c r="JUC528" s="15"/>
      <c r="JUD528" s="15"/>
      <c r="JUE528" s="15"/>
      <c r="JUF528" s="15"/>
      <c r="JUG528" s="15"/>
      <c r="JUH528" s="15"/>
      <c r="JUI528" s="15"/>
      <c r="JUJ528" s="15"/>
      <c r="JUK528" s="15"/>
      <c r="JUL528" s="15"/>
      <c r="JUM528" s="15"/>
      <c r="JUN528" s="15"/>
      <c r="JUO528" s="15"/>
      <c r="JUP528" s="15"/>
      <c r="JUQ528" s="15"/>
      <c r="JUR528" s="15"/>
      <c r="JUS528" s="15"/>
      <c r="JUT528" s="15"/>
      <c r="JUU528" s="15"/>
      <c r="JUV528" s="15"/>
      <c r="JUW528" s="15"/>
      <c r="JUX528" s="15"/>
      <c r="JUY528" s="15"/>
      <c r="JUZ528" s="15"/>
      <c r="JVA528" s="15"/>
      <c r="JVB528" s="15"/>
      <c r="JVC528" s="15"/>
      <c r="JVD528" s="15"/>
      <c r="JVE528" s="15"/>
      <c r="JVF528" s="15"/>
      <c r="JVG528" s="15"/>
      <c r="JVH528" s="15"/>
      <c r="JVI528" s="15"/>
      <c r="JVJ528" s="15"/>
      <c r="JVK528" s="15"/>
      <c r="JVL528" s="15"/>
      <c r="JVM528" s="15"/>
      <c r="JVN528" s="15"/>
      <c r="JVO528" s="15"/>
      <c r="JVP528" s="15"/>
      <c r="JVQ528" s="15"/>
      <c r="JVR528" s="15"/>
      <c r="JVS528" s="15"/>
      <c r="JVT528" s="15"/>
      <c r="JVU528" s="15"/>
      <c r="JVV528" s="15"/>
      <c r="JVW528" s="15"/>
      <c r="JVX528" s="15"/>
      <c r="JVY528" s="15"/>
      <c r="JVZ528" s="15"/>
      <c r="JWA528" s="15"/>
      <c r="JWB528" s="15"/>
      <c r="JWC528" s="15"/>
      <c r="JWD528" s="15"/>
      <c r="JWE528" s="15"/>
      <c r="JWF528" s="15"/>
      <c r="JWG528" s="15"/>
      <c r="JWH528" s="15"/>
      <c r="JWI528" s="15"/>
      <c r="JWJ528" s="15"/>
      <c r="JWK528" s="15"/>
      <c r="JWL528" s="15"/>
      <c r="JWM528" s="15"/>
      <c r="JWN528" s="15"/>
      <c r="JWO528" s="15"/>
      <c r="JWP528" s="15"/>
      <c r="JWQ528" s="15"/>
      <c r="JWR528" s="15"/>
      <c r="JWS528" s="15"/>
      <c r="JWT528" s="15"/>
      <c r="JWU528" s="15"/>
      <c r="JWV528" s="15"/>
      <c r="JWW528" s="15"/>
      <c r="JWX528" s="15"/>
      <c r="JWY528" s="15"/>
      <c r="JWZ528" s="15"/>
      <c r="JXA528" s="15"/>
      <c r="JXB528" s="15"/>
      <c r="JXC528" s="15"/>
      <c r="JXD528" s="15"/>
      <c r="JXE528" s="15"/>
      <c r="JXF528" s="15"/>
      <c r="JXG528" s="15"/>
      <c r="JXH528" s="15"/>
      <c r="JXI528" s="15"/>
      <c r="JXJ528" s="15"/>
      <c r="JXK528" s="15"/>
      <c r="JXL528" s="15"/>
      <c r="JXM528" s="15"/>
      <c r="JXN528" s="15"/>
      <c r="JXO528" s="15"/>
      <c r="JXP528" s="15"/>
      <c r="JXQ528" s="15"/>
      <c r="JXR528" s="15"/>
      <c r="JXS528" s="15"/>
      <c r="JXT528" s="15"/>
      <c r="JXU528" s="15"/>
      <c r="JXV528" s="15"/>
      <c r="JXW528" s="15"/>
      <c r="JXX528" s="15"/>
      <c r="JXY528" s="15"/>
      <c r="JXZ528" s="15"/>
      <c r="JYA528" s="15"/>
      <c r="JYB528" s="15"/>
      <c r="JYC528" s="15"/>
      <c r="JYD528" s="15"/>
      <c r="JYE528" s="15"/>
      <c r="JYF528" s="15"/>
      <c r="JYG528" s="15"/>
      <c r="JYH528" s="15"/>
      <c r="JYI528" s="15"/>
      <c r="JYJ528" s="15"/>
      <c r="JYK528" s="15"/>
      <c r="JYL528" s="15"/>
      <c r="JYM528" s="15"/>
      <c r="JYN528" s="15"/>
      <c r="JYO528" s="15"/>
      <c r="JYP528" s="15"/>
      <c r="JYQ528" s="15"/>
      <c r="JYR528" s="15"/>
      <c r="JYS528" s="15"/>
      <c r="JYT528" s="15"/>
      <c r="JYU528" s="15"/>
      <c r="JYV528" s="15"/>
      <c r="JYW528" s="15"/>
      <c r="JYX528" s="15"/>
      <c r="JYY528" s="15"/>
      <c r="JYZ528" s="15"/>
      <c r="JZA528" s="15"/>
      <c r="JZB528" s="15"/>
      <c r="JZC528" s="15"/>
      <c r="JZD528" s="15"/>
      <c r="JZE528" s="15"/>
      <c r="JZF528" s="15"/>
      <c r="JZG528" s="15"/>
      <c r="JZH528" s="15"/>
      <c r="JZI528" s="15"/>
      <c r="JZJ528" s="15"/>
      <c r="JZK528" s="15"/>
      <c r="JZL528" s="15"/>
      <c r="JZM528" s="15"/>
      <c r="JZN528" s="15"/>
      <c r="JZO528" s="15"/>
      <c r="JZP528" s="15"/>
      <c r="JZQ528" s="15"/>
      <c r="JZR528" s="15"/>
      <c r="JZS528" s="15"/>
      <c r="JZT528" s="15"/>
      <c r="JZU528" s="15"/>
      <c r="JZV528" s="15"/>
      <c r="JZW528" s="15"/>
      <c r="JZX528" s="15"/>
      <c r="JZY528" s="15"/>
      <c r="JZZ528" s="15"/>
      <c r="KAA528" s="15"/>
      <c r="KAB528" s="15"/>
      <c r="KAC528" s="15"/>
      <c r="KAD528" s="15"/>
      <c r="KAE528" s="15"/>
      <c r="KAF528" s="15"/>
      <c r="KAG528" s="15"/>
      <c r="KAH528" s="15"/>
      <c r="KAI528" s="15"/>
      <c r="KAJ528" s="15"/>
      <c r="KAK528" s="15"/>
      <c r="KAL528" s="15"/>
      <c r="KAM528" s="15"/>
      <c r="KAN528" s="15"/>
      <c r="KAO528" s="15"/>
      <c r="KAP528" s="15"/>
      <c r="KAQ528" s="15"/>
      <c r="KAR528" s="15"/>
      <c r="KAS528" s="15"/>
      <c r="KAT528" s="15"/>
      <c r="KAU528" s="15"/>
      <c r="KAV528" s="15"/>
      <c r="KAW528" s="15"/>
      <c r="KAX528" s="15"/>
      <c r="KAY528" s="15"/>
      <c r="KAZ528" s="15"/>
      <c r="KBA528" s="15"/>
      <c r="KBB528" s="15"/>
      <c r="KBC528" s="15"/>
      <c r="KBD528" s="15"/>
      <c r="KBE528" s="15"/>
      <c r="KBF528" s="15"/>
      <c r="KBG528" s="15"/>
      <c r="KBH528" s="15"/>
      <c r="KBI528" s="15"/>
      <c r="KBJ528" s="15"/>
      <c r="KBK528" s="15"/>
      <c r="KBL528" s="15"/>
      <c r="KBM528" s="15"/>
      <c r="KBN528" s="15"/>
      <c r="KBO528" s="15"/>
      <c r="KBP528" s="15"/>
      <c r="KBQ528" s="15"/>
      <c r="KBR528" s="15"/>
      <c r="KBS528" s="15"/>
      <c r="KBT528" s="15"/>
      <c r="KBU528" s="15"/>
      <c r="KBV528" s="15"/>
      <c r="KBW528" s="15"/>
      <c r="KBX528" s="15"/>
      <c r="KBY528" s="15"/>
      <c r="KBZ528" s="15"/>
      <c r="KCA528" s="15"/>
      <c r="KCB528" s="15"/>
      <c r="KCC528" s="15"/>
      <c r="KCD528" s="15"/>
      <c r="KCE528" s="15"/>
      <c r="KCF528" s="15"/>
      <c r="KCG528" s="15"/>
      <c r="KCH528" s="15"/>
      <c r="KCI528" s="15"/>
      <c r="KCJ528" s="15"/>
      <c r="KCK528" s="15"/>
      <c r="KCL528" s="15"/>
      <c r="KCM528" s="15"/>
      <c r="KCN528" s="15"/>
      <c r="KCO528" s="15"/>
      <c r="KCP528" s="15"/>
      <c r="KCQ528" s="15"/>
      <c r="KCR528" s="15"/>
      <c r="KCS528" s="15"/>
      <c r="KCT528" s="15"/>
      <c r="KCU528" s="15"/>
      <c r="KCV528" s="15"/>
      <c r="KCW528" s="15"/>
      <c r="KCX528" s="15"/>
      <c r="KCY528" s="15"/>
      <c r="KCZ528" s="15"/>
      <c r="KDA528" s="15"/>
      <c r="KDB528" s="15"/>
      <c r="KDC528" s="15"/>
      <c r="KDD528" s="15"/>
      <c r="KDE528" s="15"/>
      <c r="KDF528" s="15"/>
      <c r="KDG528" s="15"/>
      <c r="KDH528" s="15"/>
      <c r="KDI528" s="15"/>
      <c r="KDJ528" s="15"/>
      <c r="KDK528" s="15"/>
      <c r="KDL528" s="15"/>
      <c r="KDM528" s="15"/>
      <c r="KDN528" s="15"/>
      <c r="KDO528" s="15"/>
      <c r="KDP528" s="15"/>
      <c r="KDQ528" s="15"/>
      <c r="KDR528" s="15"/>
      <c r="KDS528" s="15"/>
      <c r="KDT528" s="15"/>
      <c r="KDU528" s="15"/>
      <c r="KDV528" s="15"/>
      <c r="KDW528" s="15"/>
      <c r="KDX528" s="15"/>
      <c r="KDY528" s="15"/>
      <c r="KDZ528" s="15"/>
      <c r="KEA528" s="15"/>
      <c r="KEB528" s="15"/>
      <c r="KEC528" s="15"/>
      <c r="KED528" s="15"/>
      <c r="KEE528" s="15"/>
      <c r="KEF528" s="15"/>
      <c r="KEG528" s="15"/>
      <c r="KEH528" s="15"/>
      <c r="KEI528" s="15"/>
      <c r="KEJ528" s="15"/>
      <c r="KEK528" s="15"/>
      <c r="KEL528" s="15"/>
      <c r="KEM528" s="15"/>
      <c r="KEN528" s="15"/>
      <c r="KEO528" s="15"/>
      <c r="KEP528" s="15"/>
      <c r="KEQ528" s="15"/>
      <c r="KER528" s="15"/>
      <c r="KES528" s="15"/>
      <c r="KET528" s="15"/>
      <c r="KEU528" s="15"/>
      <c r="KEV528" s="15"/>
      <c r="KEW528" s="15"/>
      <c r="KEX528" s="15"/>
      <c r="KEY528" s="15"/>
      <c r="KEZ528" s="15"/>
      <c r="KFA528" s="15"/>
      <c r="KFB528" s="15"/>
      <c r="KFC528" s="15"/>
      <c r="KFD528" s="15"/>
      <c r="KFE528" s="15"/>
      <c r="KFF528" s="15"/>
      <c r="KFG528" s="15"/>
      <c r="KFH528" s="15"/>
      <c r="KFI528" s="15"/>
      <c r="KFJ528" s="15"/>
      <c r="KFK528" s="15"/>
      <c r="KFL528" s="15"/>
      <c r="KFM528" s="15"/>
      <c r="KFN528" s="15"/>
      <c r="KFO528" s="15"/>
      <c r="KFP528" s="15"/>
      <c r="KFQ528" s="15"/>
      <c r="KFR528" s="15"/>
      <c r="KFS528" s="15"/>
      <c r="KFT528" s="15"/>
      <c r="KFU528" s="15"/>
      <c r="KFV528" s="15"/>
      <c r="KFW528" s="15"/>
      <c r="KFX528" s="15"/>
      <c r="KFY528" s="15"/>
      <c r="KFZ528" s="15"/>
      <c r="KGA528" s="15"/>
      <c r="KGB528" s="15"/>
      <c r="KGC528" s="15"/>
      <c r="KGD528" s="15"/>
      <c r="KGE528" s="15"/>
      <c r="KGF528" s="15"/>
      <c r="KGG528" s="15"/>
      <c r="KGH528" s="15"/>
      <c r="KGI528" s="15"/>
      <c r="KGJ528" s="15"/>
      <c r="KGK528" s="15"/>
      <c r="KGL528" s="15"/>
      <c r="KGM528" s="15"/>
      <c r="KGN528" s="15"/>
      <c r="KGO528" s="15"/>
      <c r="KGP528" s="15"/>
      <c r="KGQ528" s="15"/>
      <c r="KGR528" s="15"/>
      <c r="KGS528" s="15"/>
      <c r="KGT528" s="15"/>
      <c r="KGU528" s="15"/>
      <c r="KGV528" s="15"/>
      <c r="KGW528" s="15"/>
      <c r="KGX528" s="15"/>
      <c r="KGY528" s="15"/>
      <c r="KGZ528" s="15"/>
      <c r="KHA528" s="15"/>
      <c r="KHB528" s="15"/>
      <c r="KHC528" s="15"/>
      <c r="KHD528" s="15"/>
      <c r="KHE528" s="15"/>
      <c r="KHF528" s="15"/>
      <c r="KHG528" s="15"/>
      <c r="KHH528" s="15"/>
      <c r="KHI528" s="15"/>
      <c r="KHJ528" s="15"/>
      <c r="KHK528" s="15"/>
      <c r="KHL528" s="15"/>
      <c r="KHM528" s="15"/>
      <c r="KHN528" s="15"/>
      <c r="KHO528" s="15"/>
      <c r="KHP528" s="15"/>
      <c r="KHQ528" s="15"/>
      <c r="KHR528" s="15"/>
      <c r="KHS528" s="15"/>
      <c r="KHT528" s="15"/>
      <c r="KHU528" s="15"/>
      <c r="KHV528" s="15"/>
      <c r="KHW528" s="15"/>
      <c r="KHX528" s="15"/>
      <c r="KHY528" s="15"/>
      <c r="KHZ528" s="15"/>
      <c r="KIA528" s="15"/>
      <c r="KIB528" s="15"/>
      <c r="KIC528" s="15"/>
      <c r="KID528" s="15"/>
      <c r="KIE528" s="15"/>
      <c r="KIF528" s="15"/>
      <c r="KIG528" s="15"/>
      <c r="KIH528" s="15"/>
      <c r="KII528" s="15"/>
      <c r="KIJ528" s="15"/>
      <c r="KIK528" s="15"/>
      <c r="KIL528" s="15"/>
      <c r="KIM528" s="15"/>
      <c r="KIN528" s="15"/>
      <c r="KIO528" s="15"/>
      <c r="KIP528" s="15"/>
      <c r="KIQ528" s="15"/>
      <c r="KIR528" s="15"/>
      <c r="KIS528" s="15"/>
      <c r="KIT528" s="15"/>
      <c r="KIU528" s="15"/>
      <c r="KIV528" s="15"/>
      <c r="KIW528" s="15"/>
      <c r="KIX528" s="15"/>
      <c r="KIY528" s="15"/>
      <c r="KIZ528" s="15"/>
      <c r="KJA528" s="15"/>
      <c r="KJB528" s="15"/>
      <c r="KJC528" s="15"/>
      <c r="KJD528" s="15"/>
      <c r="KJE528" s="15"/>
      <c r="KJF528" s="15"/>
      <c r="KJG528" s="15"/>
      <c r="KJH528" s="15"/>
      <c r="KJI528" s="15"/>
      <c r="KJJ528" s="15"/>
      <c r="KJK528" s="15"/>
      <c r="KJL528" s="15"/>
      <c r="KJM528" s="15"/>
      <c r="KJN528" s="15"/>
      <c r="KJO528" s="15"/>
      <c r="KJP528" s="15"/>
      <c r="KJQ528" s="15"/>
      <c r="KJR528" s="15"/>
      <c r="KJS528" s="15"/>
      <c r="KJT528" s="15"/>
      <c r="KJU528" s="15"/>
      <c r="KJV528" s="15"/>
      <c r="KJW528" s="15"/>
      <c r="KJX528" s="15"/>
      <c r="KJY528" s="15"/>
      <c r="KJZ528" s="15"/>
      <c r="KKA528" s="15"/>
      <c r="KKB528" s="15"/>
      <c r="KKC528" s="15"/>
      <c r="KKD528" s="15"/>
      <c r="KKE528" s="15"/>
      <c r="KKF528" s="15"/>
      <c r="KKG528" s="15"/>
      <c r="KKH528" s="15"/>
      <c r="KKI528" s="15"/>
      <c r="KKJ528" s="15"/>
      <c r="KKK528" s="15"/>
      <c r="KKL528" s="15"/>
      <c r="KKM528" s="15"/>
      <c r="KKN528" s="15"/>
      <c r="KKO528" s="15"/>
      <c r="KKP528" s="15"/>
      <c r="KKQ528" s="15"/>
      <c r="KKR528" s="15"/>
      <c r="KKS528" s="15"/>
      <c r="KKT528" s="15"/>
      <c r="KKU528" s="15"/>
      <c r="KKV528" s="15"/>
      <c r="KKW528" s="15"/>
      <c r="KKX528" s="15"/>
      <c r="KKY528" s="15"/>
      <c r="KKZ528" s="15"/>
      <c r="KLA528" s="15"/>
      <c r="KLB528" s="15"/>
      <c r="KLC528" s="15"/>
      <c r="KLD528" s="15"/>
      <c r="KLE528" s="15"/>
      <c r="KLF528" s="15"/>
      <c r="KLG528" s="15"/>
      <c r="KLH528" s="15"/>
      <c r="KLI528" s="15"/>
      <c r="KLJ528" s="15"/>
      <c r="KLK528" s="15"/>
      <c r="KLL528" s="15"/>
      <c r="KLM528" s="15"/>
      <c r="KLN528" s="15"/>
      <c r="KLO528" s="15"/>
      <c r="KLP528" s="15"/>
      <c r="KLQ528" s="15"/>
      <c r="KLR528" s="15"/>
      <c r="KLS528" s="15"/>
      <c r="KLT528" s="15"/>
      <c r="KLU528" s="15"/>
      <c r="KLV528" s="15"/>
      <c r="KLW528" s="15"/>
      <c r="KLX528" s="15"/>
      <c r="KLY528" s="15"/>
      <c r="KLZ528" s="15"/>
      <c r="KMA528" s="15"/>
      <c r="KMB528" s="15"/>
      <c r="KMC528" s="15"/>
      <c r="KMD528" s="15"/>
      <c r="KME528" s="15"/>
      <c r="KMF528" s="15"/>
      <c r="KMG528" s="15"/>
      <c r="KMH528" s="15"/>
      <c r="KMI528" s="15"/>
      <c r="KMJ528" s="15"/>
      <c r="KMK528" s="15"/>
      <c r="KML528" s="15"/>
      <c r="KMM528" s="15"/>
      <c r="KMN528" s="15"/>
      <c r="KMO528" s="15"/>
      <c r="KMP528" s="15"/>
      <c r="KMQ528" s="15"/>
      <c r="KMR528" s="15"/>
      <c r="KMS528" s="15"/>
      <c r="KMT528" s="15"/>
      <c r="KMU528" s="15"/>
      <c r="KMV528" s="15"/>
      <c r="KMW528" s="15"/>
      <c r="KMX528" s="15"/>
      <c r="KMY528" s="15"/>
      <c r="KMZ528" s="15"/>
      <c r="KNA528" s="15"/>
      <c r="KNB528" s="15"/>
      <c r="KNC528" s="15"/>
      <c r="KND528" s="15"/>
      <c r="KNE528" s="15"/>
      <c r="KNF528" s="15"/>
      <c r="KNG528" s="15"/>
      <c r="KNH528" s="15"/>
      <c r="KNI528" s="15"/>
      <c r="KNJ528" s="15"/>
      <c r="KNK528" s="15"/>
      <c r="KNL528" s="15"/>
      <c r="KNM528" s="15"/>
      <c r="KNN528" s="15"/>
      <c r="KNO528" s="15"/>
      <c r="KNP528" s="15"/>
      <c r="KNQ528" s="15"/>
      <c r="KNR528" s="15"/>
      <c r="KNS528" s="15"/>
      <c r="KNT528" s="15"/>
      <c r="KNU528" s="15"/>
      <c r="KNV528" s="15"/>
      <c r="KNW528" s="15"/>
      <c r="KNX528" s="15"/>
      <c r="KNY528" s="15"/>
      <c r="KNZ528" s="15"/>
      <c r="KOA528" s="15"/>
      <c r="KOB528" s="15"/>
      <c r="KOC528" s="15"/>
      <c r="KOD528" s="15"/>
      <c r="KOE528" s="15"/>
      <c r="KOF528" s="15"/>
      <c r="KOG528" s="15"/>
      <c r="KOH528" s="15"/>
      <c r="KOI528" s="15"/>
      <c r="KOJ528" s="15"/>
      <c r="KOK528" s="15"/>
      <c r="KOL528" s="15"/>
      <c r="KOM528" s="15"/>
      <c r="KON528" s="15"/>
      <c r="KOO528" s="15"/>
      <c r="KOP528" s="15"/>
      <c r="KOQ528" s="15"/>
      <c r="KOR528" s="15"/>
      <c r="KOS528" s="15"/>
      <c r="KOT528" s="15"/>
      <c r="KOU528" s="15"/>
      <c r="KOV528" s="15"/>
      <c r="KOW528" s="15"/>
      <c r="KOX528" s="15"/>
      <c r="KOY528" s="15"/>
      <c r="KOZ528" s="15"/>
      <c r="KPA528" s="15"/>
      <c r="KPB528" s="15"/>
      <c r="KPC528" s="15"/>
      <c r="KPD528" s="15"/>
      <c r="KPE528" s="15"/>
      <c r="KPF528" s="15"/>
      <c r="KPG528" s="15"/>
      <c r="KPH528" s="15"/>
      <c r="KPI528" s="15"/>
      <c r="KPJ528" s="15"/>
      <c r="KPK528" s="15"/>
      <c r="KPL528" s="15"/>
      <c r="KPM528" s="15"/>
      <c r="KPN528" s="15"/>
      <c r="KPO528" s="15"/>
      <c r="KPP528" s="15"/>
      <c r="KPQ528" s="15"/>
      <c r="KPR528" s="15"/>
      <c r="KPS528" s="15"/>
      <c r="KPT528" s="15"/>
      <c r="KPU528" s="15"/>
      <c r="KPV528" s="15"/>
      <c r="KPW528" s="15"/>
      <c r="KPX528" s="15"/>
      <c r="KPY528" s="15"/>
      <c r="KPZ528" s="15"/>
      <c r="KQA528" s="15"/>
      <c r="KQB528" s="15"/>
      <c r="KQC528" s="15"/>
      <c r="KQD528" s="15"/>
      <c r="KQE528" s="15"/>
      <c r="KQF528" s="15"/>
      <c r="KQG528" s="15"/>
      <c r="KQH528" s="15"/>
      <c r="KQI528" s="15"/>
      <c r="KQJ528" s="15"/>
      <c r="KQK528" s="15"/>
      <c r="KQL528" s="15"/>
      <c r="KQM528" s="15"/>
      <c r="KQN528" s="15"/>
      <c r="KQO528" s="15"/>
      <c r="KQP528" s="15"/>
      <c r="KQQ528" s="15"/>
      <c r="KQR528" s="15"/>
      <c r="KQS528" s="15"/>
      <c r="KQT528" s="15"/>
      <c r="KQU528" s="15"/>
      <c r="KQV528" s="15"/>
      <c r="KQW528" s="15"/>
      <c r="KQX528" s="15"/>
      <c r="KQY528" s="15"/>
      <c r="KQZ528" s="15"/>
      <c r="KRA528" s="15"/>
      <c r="KRB528" s="15"/>
      <c r="KRC528" s="15"/>
      <c r="KRD528" s="15"/>
      <c r="KRE528" s="15"/>
      <c r="KRF528" s="15"/>
      <c r="KRG528" s="15"/>
      <c r="KRH528" s="15"/>
      <c r="KRI528" s="15"/>
      <c r="KRJ528" s="15"/>
      <c r="KRK528" s="15"/>
      <c r="KRL528" s="15"/>
      <c r="KRM528" s="15"/>
      <c r="KRN528" s="15"/>
      <c r="KRO528" s="15"/>
      <c r="KRP528" s="15"/>
      <c r="KRQ528" s="15"/>
      <c r="KRR528" s="15"/>
      <c r="KRS528" s="15"/>
      <c r="KRT528" s="15"/>
      <c r="KRU528" s="15"/>
      <c r="KRV528" s="15"/>
      <c r="KRW528" s="15"/>
      <c r="KRX528" s="15"/>
      <c r="KRY528" s="15"/>
      <c r="KRZ528" s="15"/>
      <c r="KSA528" s="15"/>
      <c r="KSB528" s="15"/>
      <c r="KSC528" s="15"/>
      <c r="KSD528" s="15"/>
      <c r="KSE528" s="15"/>
      <c r="KSF528" s="15"/>
      <c r="KSG528" s="15"/>
      <c r="KSH528" s="15"/>
      <c r="KSI528" s="15"/>
      <c r="KSJ528" s="15"/>
      <c r="KSK528" s="15"/>
      <c r="KSL528" s="15"/>
      <c r="KSM528" s="15"/>
      <c r="KSN528" s="15"/>
      <c r="KSO528" s="15"/>
      <c r="KSP528" s="15"/>
      <c r="KSQ528" s="15"/>
      <c r="KSR528" s="15"/>
      <c r="KSS528" s="15"/>
      <c r="KST528" s="15"/>
      <c r="KSU528" s="15"/>
      <c r="KSV528" s="15"/>
      <c r="KSW528" s="15"/>
      <c r="KSX528" s="15"/>
      <c r="KSY528" s="15"/>
      <c r="KSZ528" s="15"/>
      <c r="KTA528" s="15"/>
      <c r="KTB528" s="15"/>
      <c r="KTC528" s="15"/>
      <c r="KTD528" s="15"/>
      <c r="KTE528" s="15"/>
      <c r="KTF528" s="15"/>
      <c r="KTG528" s="15"/>
      <c r="KTH528" s="15"/>
      <c r="KTI528" s="15"/>
      <c r="KTJ528" s="15"/>
      <c r="KTK528" s="15"/>
      <c r="KTL528" s="15"/>
      <c r="KTM528" s="15"/>
      <c r="KTN528" s="15"/>
      <c r="KTO528" s="15"/>
      <c r="KTP528" s="15"/>
      <c r="KTQ528" s="15"/>
      <c r="KTR528" s="15"/>
      <c r="KTS528" s="15"/>
      <c r="KTT528" s="15"/>
      <c r="KTU528" s="15"/>
      <c r="KTV528" s="15"/>
      <c r="KTW528" s="15"/>
      <c r="KTX528" s="15"/>
      <c r="KTY528" s="15"/>
      <c r="KTZ528" s="15"/>
      <c r="KUA528" s="15"/>
      <c r="KUB528" s="15"/>
      <c r="KUC528" s="15"/>
      <c r="KUD528" s="15"/>
      <c r="KUE528" s="15"/>
      <c r="KUF528" s="15"/>
      <c r="KUG528" s="15"/>
      <c r="KUH528" s="15"/>
      <c r="KUI528" s="15"/>
      <c r="KUJ528" s="15"/>
      <c r="KUK528" s="15"/>
      <c r="KUL528" s="15"/>
      <c r="KUM528" s="15"/>
      <c r="KUN528" s="15"/>
      <c r="KUO528" s="15"/>
      <c r="KUP528" s="15"/>
      <c r="KUQ528" s="15"/>
      <c r="KUR528" s="15"/>
      <c r="KUS528" s="15"/>
      <c r="KUT528" s="15"/>
      <c r="KUU528" s="15"/>
      <c r="KUV528" s="15"/>
      <c r="KUW528" s="15"/>
      <c r="KUX528" s="15"/>
      <c r="KUY528" s="15"/>
      <c r="KUZ528" s="15"/>
      <c r="KVA528" s="15"/>
      <c r="KVB528" s="15"/>
      <c r="KVC528" s="15"/>
      <c r="KVD528" s="15"/>
      <c r="KVE528" s="15"/>
      <c r="KVF528" s="15"/>
      <c r="KVG528" s="15"/>
      <c r="KVH528" s="15"/>
      <c r="KVI528" s="15"/>
      <c r="KVJ528" s="15"/>
      <c r="KVK528" s="15"/>
      <c r="KVL528" s="15"/>
      <c r="KVM528" s="15"/>
      <c r="KVN528" s="15"/>
      <c r="KVO528" s="15"/>
      <c r="KVP528" s="15"/>
      <c r="KVQ528" s="15"/>
      <c r="KVR528" s="15"/>
      <c r="KVS528" s="15"/>
      <c r="KVT528" s="15"/>
      <c r="KVU528" s="15"/>
      <c r="KVV528" s="15"/>
      <c r="KVW528" s="15"/>
      <c r="KVX528" s="15"/>
      <c r="KVY528" s="15"/>
      <c r="KVZ528" s="15"/>
      <c r="KWA528" s="15"/>
      <c r="KWB528" s="15"/>
      <c r="KWC528" s="15"/>
      <c r="KWD528" s="15"/>
      <c r="KWE528" s="15"/>
      <c r="KWF528" s="15"/>
      <c r="KWG528" s="15"/>
      <c r="KWH528" s="15"/>
      <c r="KWI528" s="15"/>
      <c r="KWJ528" s="15"/>
      <c r="KWK528" s="15"/>
      <c r="KWL528" s="15"/>
      <c r="KWM528" s="15"/>
      <c r="KWN528" s="15"/>
      <c r="KWO528" s="15"/>
      <c r="KWP528" s="15"/>
      <c r="KWQ528" s="15"/>
      <c r="KWR528" s="15"/>
      <c r="KWS528" s="15"/>
      <c r="KWT528" s="15"/>
      <c r="KWU528" s="15"/>
      <c r="KWV528" s="15"/>
      <c r="KWW528" s="15"/>
      <c r="KWX528" s="15"/>
      <c r="KWY528" s="15"/>
      <c r="KWZ528" s="15"/>
      <c r="KXA528" s="15"/>
      <c r="KXB528" s="15"/>
      <c r="KXC528" s="15"/>
      <c r="KXD528" s="15"/>
      <c r="KXE528" s="15"/>
      <c r="KXF528" s="15"/>
      <c r="KXG528" s="15"/>
      <c r="KXH528" s="15"/>
      <c r="KXI528" s="15"/>
      <c r="KXJ528" s="15"/>
      <c r="KXK528" s="15"/>
      <c r="KXL528" s="15"/>
      <c r="KXM528" s="15"/>
      <c r="KXN528" s="15"/>
      <c r="KXO528" s="15"/>
      <c r="KXP528" s="15"/>
      <c r="KXQ528" s="15"/>
      <c r="KXR528" s="15"/>
      <c r="KXS528" s="15"/>
      <c r="KXT528" s="15"/>
      <c r="KXU528" s="15"/>
      <c r="KXV528" s="15"/>
      <c r="KXW528" s="15"/>
      <c r="KXX528" s="15"/>
      <c r="KXY528" s="15"/>
      <c r="KXZ528" s="15"/>
      <c r="KYA528" s="15"/>
      <c r="KYB528" s="15"/>
      <c r="KYC528" s="15"/>
      <c r="KYD528" s="15"/>
      <c r="KYE528" s="15"/>
      <c r="KYF528" s="15"/>
      <c r="KYG528" s="15"/>
      <c r="KYH528" s="15"/>
      <c r="KYI528" s="15"/>
      <c r="KYJ528" s="15"/>
      <c r="KYK528" s="15"/>
      <c r="KYL528" s="15"/>
      <c r="KYM528" s="15"/>
      <c r="KYN528" s="15"/>
      <c r="KYO528" s="15"/>
      <c r="KYP528" s="15"/>
      <c r="KYQ528" s="15"/>
      <c r="KYR528" s="15"/>
      <c r="KYS528" s="15"/>
      <c r="KYT528" s="15"/>
      <c r="KYU528" s="15"/>
      <c r="KYV528" s="15"/>
      <c r="KYW528" s="15"/>
      <c r="KYX528" s="15"/>
      <c r="KYY528" s="15"/>
      <c r="KYZ528" s="15"/>
      <c r="KZA528" s="15"/>
      <c r="KZB528" s="15"/>
      <c r="KZC528" s="15"/>
      <c r="KZD528" s="15"/>
      <c r="KZE528" s="15"/>
      <c r="KZF528" s="15"/>
      <c r="KZG528" s="15"/>
      <c r="KZH528" s="15"/>
      <c r="KZI528" s="15"/>
      <c r="KZJ528" s="15"/>
      <c r="KZK528" s="15"/>
      <c r="KZL528" s="15"/>
      <c r="KZM528" s="15"/>
      <c r="KZN528" s="15"/>
      <c r="KZO528" s="15"/>
      <c r="KZP528" s="15"/>
      <c r="KZQ528" s="15"/>
      <c r="KZR528" s="15"/>
      <c r="KZS528" s="15"/>
      <c r="KZT528" s="15"/>
      <c r="KZU528" s="15"/>
      <c r="KZV528" s="15"/>
      <c r="KZW528" s="15"/>
      <c r="KZX528" s="15"/>
      <c r="KZY528" s="15"/>
      <c r="KZZ528" s="15"/>
      <c r="LAA528" s="15"/>
      <c r="LAB528" s="15"/>
      <c r="LAC528" s="15"/>
      <c r="LAD528" s="15"/>
      <c r="LAE528" s="15"/>
      <c r="LAF528" s="15"/>
      <c r="LAG528" s="15"/>
      <c r="LAH528" s="15"/>
      <c r="LAI528" s="15"/>
      <c r="LAJ528" s="15"/>
      <c r="LAK528" s="15"/>
      <c r="LAL528" s="15"/>
      <c r="LAM528" s="15"/>
      <c r="LAN528" s="15"/>
      <c r="LAO528" s="15"/>
      <c r="LAP528" s="15"/>
      <c r="LAQ528" s="15"/>
      <c r="LAR528" s="15"/>
      <c r="LAS528" s="15"/>
      <c r="LAT528" s="15"/>
      <c r="LAU528" s="15"/>
      <c r="LAV528" s="15"/>
      <c r="LAW528" s="15"/>
      <c r="LAX528" s="15"/>
      <c r="LAY528" s="15"/>
      <c r="LAZ528" s="15"/>
      <c r="LBA528" s="15"/>
      <c r="LBB528" s="15"/>
      <c r="LBC528" s="15"/>
      <c r="LBD528" s="15"/>
      <c r="LBE528" s="15"/>
      <c r="LBF528" s="15"/>
      <c r="LBG528" s="15"/>
      <c r="LBH528" s="15"/>
      <c r="LBI528" s="15"/>
      <c r="LBJ528" s="15"/>
      <c r="LBK528" s="15"/>
      <c r="LBL528" s="15"/>
      <c r="LBM528" s="15"/>
      <c r="LBN528" s="15"/>
      <c r="LBO528" s="15"/>
      <c r="LBP528" s="15"/>
      <c r="LBQ528" s="15"/>
      <c r="LBR528" s="15"/>
      <c r="LBS528" s="15"/>
      <c r="LBT528" s="15"/>
      <c r="LBU528" s="15"/>
      <c r="LBV528" s="15"/>
      <c r="LBW528" s="15"/>
      <c r="LBX528" s="15"/>
      <c r="LBY528" s="15"/>
      <c r="LBZ528" s="15"/>
      <c r="LCA528" s="15"/>
      <c r="LCB528" s="15"/>
      <c r="LCC528" s="15"/>
      <c r="LCD528" s="15"/>
      <c r="LCE528" s="15"/>
      <c r="LCF528" s="15"/>
      <c r="LCG528" s="15"/>
      <c r="LCH528" s="15"/>
      <c r="LCI528" s="15"/>
      <c r="LCJ528" s="15"/>
      <c r="LCK528" s="15"/>
      <c r="LCL528" s="15"/>
      <c r="LCM528" s="15"/>
      <c r="LCN528" s="15"/>
      <c r="LCO528" s="15"/>
      <c r="LCP528" s="15"/>
      <c r="LCQ528" s="15"/>
      <c r="LCR528" s="15"/>
      <c r="LCS528" s="15"/>
      <c r="LCT528" s="15"/>
      <c r="LCU528" s="15"/>
      <c r="LCV528" s="15"/>
      <c r="LCW528" s="15"/>
      <c r="LCX528" s="15"/>
      <c r="LCY528" s="15"/>
      <c r="LCZ528" s="15"/>
      <c r="LDA528" s="15"/>
      <c r="LDB528" s="15"/>
      <c r="LDC528" s="15"/>
      <c r="LDD528" s="15"/>
      <c r="LDE528" s="15"/>
      <c r="LDF528" s="15"/>
      <c r="LDG528" s="15"/>
      <c r="LDH528" s="15"/>
      <c r="LDI528" s="15"/>
      <c r="LDJ528" s="15"/>
      <c r="LDK528" s="15"/>
      <c r="LDL528" s="15"/>
      <c r="LDM528" s="15"/>
      <c r="LDN528" s="15"/>
      <c r="LDO528" s="15"/>
      <c r="LDP528" s="15"/>
      <c r="LDQ528" s="15"/>
      <c r="LDR528" s="15"/>
      <c r="LDS528" s="15"/>
      <c r="LDT528" s="15"/>
      <c r="LDU528" s="15"/>
      <c r="LDV528" s="15"/>
      <c r="LDW528" s="15"/>
      <c r="LDX528" s="15"/>
      <c r="LDY528" s="15"/>
      <c r="LDZ528" s="15"/>
      <c r="LEA528" s="15"/>
      <c r="LEB528" s="15"/>
      <c r="LEC528" s="15"/>
      <c r="LED528" s="15"/>
      <c r="LEE528" s="15"/>
      <c r="LEF528" s="15"/>
      <c r="LEG528" s="15"/>
      <c r="LEH528" s="15"/>
      <c r="LEI528" s="15"/>
      <c r="LEJ528" s="15"/>
      <c r="LEK528" s="15"/>
      <c r="LEL528" s="15"/>
      <c r="LEM528" s="15"/>
      <c r="LEN528" s="15"/>
      <c r="LEO528" s="15"/>
      <c r="LEP528" s="15"/>
      <c r="LEQ528" s="15"/>
      <c r="LER528" s="15"/>
      <c r="LES528" s="15"/>
      <c r="LET528" s="15"/>
      <c r="LEU528" s="15"/>
      <c r="LEV528" s="15"/>
      <c r="LEW528" s="15"/>
      <c r="LEX528" s="15"/>
      <c r="LEY528" s="15"/>
      <c r="LEZ528" s="15"/>
      <c r="LFA528" s="15"/>
      <c r="LFB528" s="15"/>
      <c r="LFC528" s="15"/>
      <c r="LFD528" s="15"/>
      <c r="LFE528" s="15"/>
      <c r="LFF528" s="15"/>
      <c r="LFG528" s="15"/>
      <c r="LFH528" s="15"/>
      <c r="LFI528" s="15"/>
      <c r="LFJ528" s="15"/>
      <c r="LFK528" s="15"/>
      <c r="LFL528" s="15"/>
      <c r="LFM528" s="15"/>
      <c r="LFN528" s="15"/>
      <c r="LFO528" s="15"/>
      <c r="LFP528" s="15"/>
      <c r="LFQ528" s="15"/>
      <c r="LFR528" s="15"/>
      <c r="LFS528" s="15"/>
      <c r="LFT528" s="15"/>
      <c r="LFU528" s="15"/>
      <c r="LFV528" s="15"/>
      <c r="LFW528" s="15"/>
      <c r="LFX528" s="15"/>
      <c r="LFY528" s="15"/>
      <c r="LFZ528" s="15"/>
      <c r="LGA528" s="15"/>
      <c r="LGB528" s="15"/>
      <c r="LGC528" s="15"/>
      <c r="LGD528" s="15"/>
      <c r="LGE528" s="15"/>
      <c r="LGF528" s="15"/>
      <c r="LGG528" s="15"/>
      <c r="LGH528" s="15"/>
      <c r="LGI528" s="15"/>
      <c r="LGJ528" s="15"/>
      <c r="LGK528" s="15"/>
      <c r="LGL528" s="15"/>
      <c r="LGM528" s="15"/>
      <c r="LGN528" s="15"/>
      <c r="LGO528" s="15"/>
      <c r="LGP528" s="15"/>
      <c r="LGQ528" s="15"/>
      <c r="LGR528" s="15"/>
      <c r="LGS528" s="15"/>
      <c r="LGT528" s="15"/>
      <c r="LGU528" s="15"/>
      <c r="LGV528" s="15"/>
      <c r="LGW528" s="15"/>
      <c r="LGX528" s="15"/>
      <c r="LGY528" s="15"/>
      <c r="LGZ528" s="15"/>
      <c r="LHA528" s="15"/>
      <c r="LHB528" s="15"/>
      <c r="LHC528" s="15"/>
      <c r="LHD528" s="15"/>
      <c r="LHE528" s="15"/>
      <c r="LHF528" s="15"/>
      <c r="LHG528" s="15"/>
      <c r="LHH528" s="15"/>
      <c r="LHI528" s="15"/>
      <c r="LHJ528" s="15"/>
      <c r="LHK528" s="15"/>
      <c r="LHL528" s="15"/>
      <c r="LHM528" s="15"/>
      <c r="LHN528" s="15"/>
      <c r="LHO528" s="15"/>
      <c r="LHP528" s="15"/>
      <c r="LHQ528" s="15"/>
      <c r="LHR528" s="15"/>
      <c r="LHS528" s="15"/>
      <c r="LHT528" s="15"/>
      <c r="LHU528" s="15"/>
      <c r="LHV528" s="15"/>
      <c r="LHW528" s="15"/>
      <c r="LHX528" s="15"/>
      <c r="LHY528" s="15"/>
      <c r="LHZ528" s="15"/>
      <c r="LIA528" s="15"/>
      <c r="LIB528" s="15"/>
      <c r="LIC528" s="15"/>
      <c r="LID528" s="15"/>
      <c r="LIE528" s="15"/>
      <c r="LIF528" s="15"/>
      <c r="LIG528" s="15"/>
      <c r="LIH528" s="15"/>
      <c r="LII528" s="15"/>
      <c r="LIJ528" s="15"/>
      <c r="LIK528" s="15"/>
      <c r="LIL528" s="15"/>
      <c r="LIM528" s="15"/>
      <c r="LIN528" s="15"/>
      <c r="LIO528" s="15"/>
      <c r="LIP528" s="15"/>
      <c r="LIQ528" s="15"/>
      <c r="LIR528" s="15"/>
      <c r="LIS528" s="15"/>
      <c r="LIT528" s="15"/>
      <c r="LIU528" s="15"/>
      <c r="LIV528" s="15"/>
      <c r="LIW528" s="15"/>
      <c r="LIX528" s="15"/>
      <c r="LIY528" s="15"/>
      <c r="LIZ528" s="15"/>
      <c r="LJA528" s="15"/>
      <c r="LJB528" s="15"/>
      <c r="LJC528" s="15"/>
      <c r="LJD528" s="15"/>
      <c r="LJE528" s="15"/>
      <c r="LJF528" s="15"/>
      <c r="LJG528" s="15"/>
      <c r="LJH528" s="15"/>
      <c r="LJI528" s="15"/>
      <c r="LJJ528" s="15"/>
      <c r="LJK528" s="15"/>
      <c r="LJL528" s="15"/>
      <c r="LJM528" s="15"/>
      <c r="LJN528" s="15"/>
      <c r="LJO528" s="15"/>
      <c r="LJP528" s="15"/>
      <c r="LJQ528" s="15"/>
      <c r="LJR528" s="15"/>
      <c r="LJS528" s="15"/>
      <c r="LJT528" s="15"/>
      <c r="LJU528" s="15"/>
      <c r="LJV528" s="15"/>
      <c r="LJW528" s="15"/>
      <c r="LJX528" s="15"/>
      <c r="LJY528" s="15"/>
      <c r="LJZ528" s="15"/>
      <c r="LKA528" s="15"/>
      <c r="LKB528" s="15"/>
      <c r="LKC528" s="15"/>
      <c r="LKD528" s="15"/>
      <c r="LKE528" s="15"/>
      <c r="LKF528" s="15"/>
      <c r="LKG528" s="15"/>
      <c r="LKH528" s="15"/>
      <c r="LKI528" s="15"/>
      <c r="LKJ528" s="15"/>
      <c r="LKK528" s="15"/>
      <c r="LKL528" s="15"/>
      <c r="LKM528" s="15"/>
      <c r="LKN528" s="15"/>
      <c r="LKO528" s="15"/>
      <c r="LKP528" s="15"/>
      <c r="LKQ528" s="15"/>
      <c r="LKR528" s="15"/>
      <c r="LKS528" s="15"/>
      <c r="LKT528" s="15"/>
      <c r="LKU528" s="15"/>
      <c r="LKV528" s="15"/>
      <c r="LKW528" s="15"/>
      <c r="LKX528" s="15"/>
      <c r="LKY528" s="15"/>
      <c r="LKZ528" s="15"/>
      <c r="LLA528" s="15"/>
      <c r="LLB528" s="15"/>
      <c r="LLC528" s="15"/>
      <c r="LLD528" s="15"/>
      <c r="LLE528" s="15"/>
      <c r="LLF528" s="15"/>
      <c r="LLG528" s="15"/>
      <c r="LLH528" s="15"/>
      <c r="LLI528" s="15"/>
      <c r="LLJ528" s="15"/>
      <c r="LLK528" s="15"/>
      <c r="LLL528" s="15"/>
      <c r="LLM528" s="15"/>
      <c r="LLN528" s="15"/>
      <c r="LLO528" s="15"/>
      <c r="LLP528" s="15"/>
      <c r="LLQ528" s="15"/>
      <c r="LLR528" s="15"/>
      <c r="LLS528" s="15"/>
      <c r="LLT528" s="15"/>
      <c r="LLU528" s="15"/>
      <c r="LLV528" s="15"/>
      <c r="LLW528" s="15"/>
      <c r="LLX528" s="15"/>
      <c r="LLY528" s="15"/>
      <c r="LLZ528" s="15"/>
      <c r="LMA528" s="15"/>
      <c r="LMB528" s="15"/>
      <c r="LMC528" s="15"/>
      <c r="LMD528" s="15"/>
      <c r="LME528" s="15"/>
      <c r="LMF528" s="15"/>
      <c r="LMG528" s="15"/>
      <c r="LMH528" s="15"/>
      <c r="LMI528" s="15"/>
      <c r="LMJ528" s="15"/>
      <c r="LMK528" s="15"/>
      <c r="LML528" s="15"/>
      <c r="LMM528" s="15"/>
      <c r="LMN528" s="15"/>
      <c r="LMO528" s="15"/>
      <c r="LMP528" s="15"/>
      <c r="LMQ528" s="15"/>
      <c r="LMR528" s="15"/>
      <c r="LMS528" s="15"/>
      <c r="LMT528" s="15"/>
      <c r="LMU528" s="15"/>
      <c r="LMV528" s="15"/>
      <c r="LMW528" s="15"/>
      <c r="LMX528" s="15"/>
      <c r="LMY528" s="15"/>
      <c r="LMZ528" s="15"/>
      <c r="LNA528" s="15"/>
      <c r="LNB528" s="15"/>
      <c r="LNC528" s="15"/>
      <c r="LND528" s="15"/>
      <c r="LNE528" s="15"/>
      <c r="LNF528" s="15"/>
      <c r="LNG528" s="15"/>
      <c r="LNH528" s="15"/>
      <c r="LNI528" s="15"/>
      <c r="LNJ528" s="15"/>
      <c r="LNK528" s="15"/>
      <c r="LNL528" s="15"/>
      <c r="LNM528" s="15"/>
      <c r="LNN528" s="15"/>
      <c r="LNO528" s="15"/>
      <c r="LNP528" s="15"/>
      <c r="LNQ528" s="15"/>
      <c r="LNR528" s="15"/>
      <c r="LNS528" s="15"/>
      <c r="LNT528" s="15"/>
      <c r="LNU528" s="15"/>
      <c r="LNV528" s="15"/>
      <c r="LNW528" s="15"/>
      <c r="LNX528" s="15"/>
      <c r="LNY528" s="15"/>
      <c r="LNZ528" s="15"/>
      <c r="LOA528" s="15"/>
      <c r="LOB528" s="15"/>
      <c r="LOC528" s="15"/>
      <c r="LOD528" s="15"/>
      <c r="LOE528" s="15"/>
      <c r="LOF528" s="15"/>
      <c r="LOG528" s="15"/>
      <c r="LOH528" s="15"/>
      <c r="LOI528" s="15"/>
      <c r="LOJ528" s="15"/>
      <c r="LOK528" s="15"/>
      <c r="LOL528" s="15"/>
      <c r="LOM528" s="15"/>
      <c r="LON528" s="15"/>
      <c r="LOO528" s="15"/>
      <c r="LOP528" s="15"/>
      <c r="LOQ528" s="15"/>
      <c r="LOR528" s="15"/>
      <c r="LOS528" s="15"/>
      <c r="LOT528" s="15"/>
      <c r="LOU528" s="15"/>
      <c r="LOV528" s="15"/>
      <c r="LOW528" s="15"/>
      <c r="LOX528" s="15"/>
      <c r="LOY528" s="15"/>
      <c r="LOZ528" s="15"/>
      <c r="LPA528" s="15"/>
      <c r="LPB528" s="15"/>
      <c r="LPC528" s="15"/>
      <c r="LPD528" s="15"/>
      <c r="LPE528" s="15"/>
      <c r="LPF528" s="15"/>
      <c r="LPG528" s="15"/>
      <c r="LPH528" s="15"/>
      <c r="LPI528" s="15"/>
      <c r="LPJ528" s="15"/>
      <c r="LPK528" s="15"/>
      <c r="LPL528" s="15"/>
      <c r="LPM528" s="15"/>
      <c r="LPN528" s="15"/>
      <c r="LPO528" s="15"/>
      <c r="LPP528" s="15"/>
      <c r="LPQ528" s="15"/>
      <c r="LPR528" s="15"/>
      <c r="LPS528" s="15"/>
      <c r="LPT528" s="15"/>
      <c r="LPU528" s="15"/>
      <c r="LPV528" s="15"/>
      <c r="LPW528" s="15"/>
      <c r="LPX528" s="15"/>
      <c r="LPY528" s="15"/>
      <c r="LPZ528" s="15"/>
      <c r="LQA528" s="15"/>
      <c r="LQB528" s="15"/>
      <c r="LQC528" s="15"/>
      <c r="LQD528" s="15"/>
      <c r="LQE528" s="15"/>
      <c r="LQF528" s="15"/>
      <c r="LQG528" s="15"/>
      <c r="LQH528" s="15"/>
      <c r="LQI528" s="15"/>
      <c r="LQJ528" s="15"/>
      <c r="LQK528" s="15"/>
      <c r="LQL528" s="15"/>
      <c r="LQM528" s="15"/>
      <c r="LQN528" s="15"/>
      <c r="LQO528" s="15"/>
      <c r="LQP528" s="15"/>
      <c r="LQQ528" s="15"/>
      <c r="LQR528" s="15"/>
      <c r="LQS528" s="15"/>
      <c r="LQT528" s="15"/>
      <c r="LQU528" s="15"/>
      <c r="LQV528" s="15"/>
      <c r="LQW528" s="15"/>
      <c r="LQX528" s="15"/>
      <c r="LQY528" s="15"/>
      <c r="LQZ528" s="15"/>
      <c r="LRA528" s="15"/>
      <c r="LRB528" s="15"/>
      <c r="LRC528" s="15"/>
      <c r="LRD528" s="15"/>
      <c r="LRE528" s="15"/>
      <c r="LRF528" s="15"/>
      <c r="LRG528" s="15"/>
      <c r="LRH528" s="15"/>
      <c r="LRI528" s="15"/>
      <c r="LRJ528" s="15"/>
      <c r="LRK528" s="15"/>
      <c r="LRL528" s="15"/>
      <c r="LRM528" s="15"/>
      <c r="LRN528" s="15"/>
      <c r="LRO528" s="15"/>
      <c r="LRP528" s="15"/>
      <c r="LRQ528" s="15"/>
      <c r="LRR528" s="15"/>
      <c r="LRS528" s="15"/>
      <c r="LRT528" s="15"/>
      <c r="LRU528" s="15"/>
      <c r="LRV528" s="15"/>
      <c r="LRW528" s="15"/>
      <c r="LRX528" s="15"/>
      <c r="LRY528" s="15"/>
      <c r="LRZ528" s="15"/>
      <c r="LSA528" s="15"/>
      <c r="LSB528" s="15"/>
      <c r="LSC528" s="15"/>
      <c r="LSD528" s="15"/>
      <c r="LSE528" s="15"/>
      <c r="LSF528" s="15"/>
      <c r="LSG528" s="15"/>
      <c r="LSH528" s="15"/>
      <c r="LSI528" s="15"/>
      <c r="LSJ528" s="15"/>
      <c r="LSK528" s="15"/>
      <c r="LSL528" s="15"/>
      <c r="LSM528" s="15"/>
      <c r="LSN528" s="15"/>
      <c r="LSO528" s="15"/>
      <c r="LSP528" s="15"/>
      <c r="LSQ528" s="15"/>
      <c r="LSR528" s="15"/>
      <c r="LSS528" s="15"/>
      <c r="LST528" s="15"/>
      <c r="LSU528" s="15"/>
      <c r="LSV528" s="15"/>
      <c r="LSW528" s="15"/>
      <c r="LSX528" s="15"/>
      <c r="LSY528" s="15"/>
      <c r="LSZ528" s="15"/>
      <c r="LTA528" s="15"/>
      <c r="LTB528" s="15"/>
      <c r="LTC528" s="15"/>
      <c r="LTD528" s="15"/>
      <c r="LTE528" s="15"/>
      <c r="LTF528" s="15"/>
      <c r="LTG528" s="15"/>
      <c r="LTH528" s="15"/>
      <c r="LTI528" s="15"/>
      <c r="LTJ528" s="15"/>
      <c r="LTK528" s="15"/>
      <c r="LTL528" s="15"/>
      <c r="LTM528" s="15"/>
      <c r="LTN528" s="15"/>
      <c r="LTO528" s="15"/>
      <c r="LTP528" s="15"/>
      <c r="LTQ528" s="15"/>
      <c r="LTR528" s="15"/>
      <c r="LTS528" s="15"/>
      <c r="LTT528" s="15"/>
      <c r="LTU528" s="15"/>
      <c r="LTV528" s="15"/>
      <c r="LTW528" s="15"/>
      <c r="LTX528" s="15"/>
      <c r="LTY528" s="15"/>
      <c r="LTZ528" s="15"/>
      <c r="LUA528" s="15"/>
      <c r="LUB528" s="15"/>
      <c r="LUC528" s="15"/>
      <c r="LUD528" s="15"/>
      <c r="LUE528" s="15"/>
      <c r="LUF528" s="15"/>
      <c r="LUG528" s="15"/>
      <c r="LUH528" s="15"/>
      <c r="LUI528" s="15"/>
      <c r="LUJ528" s="15"/>
      <c r="LUK528" s="15"/>
      <c r="LUL528" s="15"/>
      <c r="LUM528" s="15"/>
      <c r="LUN528" s="15"/>
      <c r="LUO528" s="15"/>
      <c r="LUP528" s="15"/>
      <c r="LUQ528" s="15"/>
      <c r="LUR528" s="15"/>
      <c r="LUS528" s="15"/>
      <c r="LUT528" s="15"/>
      <c r="LUU528" s="15"/>
      <c r="LUV528" s="15"/>
      <c r="LUW528" s="15"/>
      <c r="LUX528" s="15"/>
      <c r="LUY528" s="15"/>
      <c r="LUZ528" s="15"/>
      <c r="LVA528" s="15"/>
      <c r="LVB528" s="15"/>
      <c r="LVC528" s="15"/>
      <c r="LVD528" s="15"/>
      <c r="LVE528" s="15"/>
      <c r="LVF528" s="15"/>
      <c r="LVG528" s="15"/>
      <c r="LVH528" s="15"/>
      <c r="LVI528" s="15"/>
      <c r="LVJ528" s="15"/>
      <c r="LVK528" s="15"/>
      <c r="LVL528" s="15"/>
      <c r="LVM528" s="15"/>
      <c r="LVN528" s="15"/>
      <c r="LVO528" s="15"/>
      <c r="LVP528" s="15"/>
      <c r="LVQ528" s="15"/>
      <c r="LVR528" s="15"/>
      <c r="LVS528" s="15"/>
      <c r="LVT528" s="15"/>
      <c r="LVU528" s="15"/>
      <c r="LVV528" s="15"/>
      <c r="LVW528" s="15"/>
      <c r="LVX528" s="15"/>
      <c r="LVY528" s="15"/>
      <c r="LVZ528" s="15"/>
      <c r="LWA528" s="15"/>
      <c r="LWB528" s="15"/>
      <c r="LWC528" s="15"/>
      <c r="LWD528" s="15"/>
      <c r="LWE528" s="15"/>
      <c r="LWF528" s="15"/>
      <c r="LWG528" s="15"/>
      <c r="LWH528" s="15"/>
      <c r="LWI528" s="15"/>
      <c r="LWJ528" s="15"/>
      <c r="LWK528" s="15"/>
      <c r="LWL528" s="15"/>
      <c r="LWM528" s="15"/>
      <c r="LWN528" s="15"/>
      <c r="LWO528" s="15"/>
      <c r="LWP528" s="15"/>
      <c r="LWQ528" s="15"/>
      <c r="LWR528" s="15"/>
      <c r="LWS528" s="15"/>
      <c r="LWT528" s="15"/>
      <c r="LWU528" s="15"/>
      <c r="LWV528" s="15"/>
      <c r="LWW528" s="15"/>
      <c r="LWX528" s="15"/>
      <c r="LWY528" s="15"/>
      <c r="LWZ528" s="15"/>
      <c r="LXA528" s="15"/>
      <c r="LXB528" s="15"/>
      <c r="LXC528" s="15"/>
      <c r="LXD528" s="15"/>
      <c r="LXE528" s="15"/>
      <c r="LXF528" s="15"/>
      <c r="LXG528" s="15"/>
      <c r="LXH528" s="15"/>
      <c r="LXI528" s="15"/>
      <c r="LXJ528" s="15"/>
      <c r="LXK528" s="15"/>
      <c r="LXL528" s="15"/>
      <c r="LXM528" s="15"/>
      <c r="LXN528" s="15"/>
      <c r="LXO528" s="15"/>
      <c r="LXP528" s="15"/>
      <c r="LXQ528" s="15"/>
      <c r="LXR528" s="15"/>
      <c r="LXS528" s="15"/>
      <c r="LXT528" s="15"/>
      <c r="LXU528" s="15"/>
      <c r="LXV528" s="15"/>
      <c r="LXW528" s="15"/>
      <c r="LXX528" s="15"/>
      <c r="LXY528" s="15"/>
      <c r="LXZ528" s="15"/>
      <c r="LYA528" s="15"/>
      <c r="LYB528" s="15"/>
      <c r="LYC528" s="15"/>
      <c r="LYD528" s="15"/>
      <c r="LYE528" s="15"/>
      <c r="LYF528" s="15"/>
      <c r="LYG528" s="15"/>
      <c r="LYH528" s="15"/>
      <c r="LYI528" s="15"/>
      <c r="LYJ528" s="15"/>
      <c r="LYK528" s="15"/>
      <c r="LYL528" s="15"/>
      <c r="LYM528" s="15"/>
      <c r="LYN528" s="15"/>
      <c r="LYO528" s="15"/>
      <c r="LYP528" s="15"/>
      <c r="LYQ528" s="15"/>
      <c r="LYR528" s="15"/>
      <c r="LYS528" s="15"/>
      <c r="LYT528" s="15"/>
      <c r="LYU528" s="15"/>
      <c r="LYV528" s="15"/>
      <c r="LYW528" s="15"/>
      <c r="LYX528" s="15"/>
      <c r="LYY528" s="15"/>
      <c r="LYZ528" s="15"/>
      <c r="LZA528" s="15"/>
      <c r="LZB528" s="15"/>
      <c r="LZC528" s="15"/>
      <c r="LZD528" s="15"/>
      <c r="LZE528" s="15"/>
      <c r="LZF528" s="15"/>
      <c r="LZG528" s="15"/>
      <c r="LZH528" s="15"/>
      <c r="LZI528" s="15"/>
      <c r="LZJ528" s="15"/>
      <c r="LZK528" s="15"/>
      <c r="LZL528" s="15"/>
      <c r="LZM528" s="15"/>
      <c r="LZN528" s="15"/>
      <c r="LZO528" s="15"/>
      <c r="LZP528" s="15"/>
      <c r="LZQ528" s="15"/>
      <c r="LZR528" s="15"/>
      <c r="LZS528" s="15"/>
      <c r="LZT528" s="15"/>
      <c r="LZU528" s="15"/>
      <c r="LZV528" s="15"/>
      <c r="LZW528" s="15"/>
      <c r="LZX528" s="15"/>
      <c r="LZY528" s="15"/>
      <c r="LZZ528" s="15"/>
      <c r="MAA528" s="15"/>
      <c r="MAB528" s="15"/>
      <c r="MAC528" s="15"/>
      <c r="MAD528" s="15"/>
      <c r="MAE528" s="15"/>
      <c r="MAF528" s="15"/>
      <c r="MAG528" s="15"/>
      <c r="MAH528" s="15"/>
      <c r="MAI528" s="15"/>
      <c r="MAJ528" s="15"/>
      <c r="MAK528" s="15"/>
      <c r="MAL528" s="15"/>
      <c r="MAM528" s="15"/>
      <c r="MAN528" s="15"/>
      <c r="MAO528" s="15"/>
      <c r="MAP528" s="15"/>
      <c r="MAQ528" s="15"/>
      <c r="MAR528" s="15"/>
      <c r="MAS528" s="15"/>
      <c r="MAT528" s="15"/>
      <c r="MAU528" s="15"/>
      <c r="MAV528" s="15"/>
      <c r="MAW528" s="15"/>
      <c r="MAX528" s="15"/>
      <c r="MAY528" s="15"/>
      <c r="MAZ528" s="15"/>
      <c r="MBA528" s="15"/>
      <c r="MBB528" s="15"/>
      <c r="MBC528" s="15"/>
      <c r="MBD528" s="15"/>
      <c r="MBE528" s="15"/>
      <c r="MBF528" s="15"/>
      <c r="MBG528" s="15"/>
      <c r="MBH528" s="15"/>
      <c r="MBI528" s="15"/>
      <c r="MBJ528" s="15"/>
      <c r="MBK528" s="15"/>
      <c r="MBL528" s="15"/>
      <c r="MBM528" s="15"/>
      <c r="MBN528" s="15"/>
      <c r="MBO528" s="15"/>
      <c r="MBP528" s="15"/>
      <c r="MBQ528" s="15"/>
      <c r="MBR528" s="15"/>
      <c r="MBS528" s="15"/>
      <c r="MBT528" s="15"/>
      <c r="MBU528" s="15"/>
      <c r="MBV528" s="15"/>
      <c r="MBW528" s="15"/>
      <c r="MBX528" s="15"/>
      <c r="MBY528" s="15"/>
      <c r="MBZ528" s="15"/>
      <c r="MCA528" s="15"/>
      <c r="MCB528" s="15"/>
      <c r="MCC528" s="15"/>
      <c r="MCD528" s="15"/>
      <c r="MCE528" s="15"/>
      <c r="MCF528" s="15"/>
      <c r="MCG528" s="15"/>
      <c r="MCH528" s="15"/>
      <c r="MCI528" s="15"/>
      <c r="MCJ528" s="15"/>
      <c r="MCK528" s="15"/>
      <c r="MCL528" s="15"/>
      <c r="MCM528" s="15"/>
      <c r="MCN528" s="15"/>
      <c r="MCO528" s="15"/>
      <c r="MCP528" s="15"/>
      <c r="MCQ528" s="15"/>
      <c r="MCR528" s="15"/>
      <c r="MCS528" s="15"/>
      <c r="MCT528" s="15"/>
      <c r="MCU528" s="15"/>
      <c r="MCV528" s="15"/>
      <c r="MCW528" s="15"/>
      <c r="MCX528" s="15"/>
      <c r="MCY528" s="15"/>
      <c r="MCZ528" s="15"/>
      <c r="MDA528" s="15"/>
      <c r="MDB528" s="15"/>
      <c r="MDC528" s="15"/>
      <c r="MDD528" s="15"/>
      <c r="MDE528" s="15"/>
      <c r="MDF528" s="15"/>
      <c r="MDG528" s="15"/>
      <c r="MDH528" s="15"/>
      <c r="MDI528" s="15"/>
      <c r="MDJ528" s="15"/>
      <c r="MDK528" s="15"/>
      <c r="MDL528" s="15"/>
      <c r="MDM528" s="15"/>
      <c r="MDN528" s="15"/>
      <c r="MDO528" s="15"/>
      <c r="MDP528" s="15"/>
      <c r="MDQ528" s="15"/>
      <c r="MDR528" s="15"/>
      <c r="MDS528" s="15"/>
      <c r="MDT528" s="15"/>
      <c r="MDU528" s="15"/>
      <c r="MDV528" s="15"/>
      <c r="MDW528" s="15"/>
      <c r="MDX528" s="15"/>
      <c r="MDY528" s="15"/>
      <c r="MDZ528" s="15"/>
      <c r="MEA528" s="15"/>
      <c r="MEB528" s="15"/>
      <c r="MEC528" s="15"/>
      <c r="MED528" s="15"/>
      <c r="MEE528" s="15"/>
      <c r="MEF528" s="15"/>
      <c r="MEG528" s="15"/>
      <c r="MEH528" s="15"/>
      <c r="MEI528" s="15"/>
      <c r="MEJ528" s="15"/>
      <c r="MEK528" s="15"/>
      <c r="MEL528" s="15"/>
      <c r="MEM528" s="15"/>
      <c r="MEN528" s="15"/>
      <c r="MEO528" s="15"/>
      <c r="MEP528" s="15"/>
      <c r="MEQ528" s="15"/>
      <c r="MER528" s="15"/>
      <c r="MES528" s="15"/>
      <c r="MET528" s="15"/>
      <c r="MEU528" s="15"/>
      <c r="MEV528" s="15"/>
      <c r="MEW528" s="15"/>
      <c r="MEX528" s="15"/>
      <c r="MEY528" s="15"/>
      <c r="MEZ528" s="15"/>
      <c r="MFA528" s="15"/>
      <c r="MFB528" s="15"/>
      <c r="MFC528" s="15"/>
      <c r="MFD528" s="15"/>
      <c r="MFE528" s="15"/>
      <c r="MFF528" s="15"/>
      <c r="MFG528" s="15"/>
      <c r="MFH528" s="15"/>
      <c r="MFI528" s="15"/>
      <c r="MFJ528" s="15"/>
      <c r="MFK528" s="15"/>
      <c r="MFL528" s="15"/>
      <c r="MFM528" s="15"/>
      <c r="MFN528" s="15"/>
      <c r="MFO528" s="15"/>
      <c r="MFP528" s="15"/>
      <c r="MFQ528" s="15"/>
      <c r="MFR528" s="15"/>
      <c r="MFS528" s="15"/>
      <c r="MFT528" s="15"/>
      <c r="MFU528" s="15"/>
      <c r="MFV528" s="15"/>
      <c r="MFW528" s="15"/>
      <c r="MFX528" s="15"/>
      <c r="MFY528" s="15"/>
      <c r="MFZ528" s="15"/>
      <c r="MGA528" s="15"/>
      <c r="MGB528" s="15"/>
      <c r="MGC528" s="15"/>
      <c r="MGD528" s="15"/>
      <c r="MGE528" s="15"/>
      <c r="MGF528" s="15"/>
      <c r="MGG528" s="15"/>
      <c r="MGH528" s="15"/>
      <c r="MGI528" s="15"/>
      <c r="MGJ528" s="15"/>
      <c r="MGK528" s="15"/>
      <c r="MGL528" s="15"/>
      <c r="MGM528" s="15"/>
      <c r="MGN528" s="15"/>
      <c r="MGO528" s="15"/>
      <c r="MGP528" s="15"/>
      <c r="MGQ528" s="15"/>
      <c r="MGR528" s="15"/>
      <c r="MGS528" s="15"/>
      <c r="MGT528" s="15"/>
      <c r="MGU528" s="15"/>
      <c r="MGV528" s="15"/>
      <c r="MGW528" s="15"/>
      <c r="MGX528" s="15"/>
      <c r="MGY528" s="15"/>
      <c r="MGZ528" s="15"/>
      <c r="MHA528" s="15"/>
      <c r="MHB528" s="15"/>
      <c r="MHC528" s="15"/>
      <c r="MHD528" s="15"/>
      <c r="MHE528" s="15"/>
      <c r="MHF528" s="15"/>
      <c r="MHG528" s="15"/>
      <c r="MHH528" s="15"/>
      <c r="MHI528" s="15"/>
      <c r="MHJ528" s="15"/>
      <c r="MHK528" s="15"/>
      <c r="MHL528" s="15"/>
      <c r="MHM528" s="15"/>
      <c r="MHN528" s="15"/>
      <c r="MHO528" s="15"/>
      <c r="MHP528" s="15"/>
      <c r="MHQ528" s="15"/>
      <c r="MHR528" s="15"/>
      <c r="MHS528" s="15"/>
      <c r="MHT528" s="15"/>
      <c r="MHU528" s="15"/>
      <c r="MHV528" s="15"/>
      <c r="MHW528" s="15"/>
      <c r="MHX528" s="15"/>
      <c r="MHY528" s="15"/>
      <c r="MHZ528" s="15"/>
      <c r="MIA528" s="15"/>
      <c r="MIB528" s="15"/>
      <c r="MIC528" s="15"/>
      <c r="MID528" s="15"/>
      <c r="MIE528" s="15"/>
      <c r="MIF528" s="15"/>
      <c r="MIG528" s="15"/>
      <c r="MIH528" s="15"/>
      <c r="MII528" s="15"/>
      <c r="MIJ528" s="15"/>
      <c r="MIK528" s="15"/>
      <c r="MIL528" s="15"/>
      <c r="MIM528" s="15"/>
      <c r="MIN528" s="15"/>
      <c r="MIO528" s="15"/>
      <c r="MIP528" s="15"/>
      <c r="MIQ528" s="15"/>
      <c r="MIR528" s="15"/>
      <c r="MIS528" s="15"/>
      <c r="MIT528" s="15"/>
      <c r="MIU528" s="15"/>
      <c r="MIV528" s="15"/>
      <c r="MIW528" s="15"/>
      <c r="MIX528" s="15"/>
      <c r="MIY528" s="15"/>
      <c r="MIZ528" s="15"/>
      <c r="MJA528" s="15"/>
      <c r="MJB528" s="15"/>
      <c r="MJC528" s="15"/>
      <c r="MJD528" s="15"/>
      <c r="MJE528" s="15"/>
      <c r="MJF528" s="15"/>
      <c r="MJG528" s="15"/>
      <c r="MJH528" s="15"/>
      <c r="MJI528" s="15"/>
      <c r="MJJ528" s="15"/>
      <c r="MJK528" s="15"/>
      <c r="MJL528" s="15"/>
      <c r="MJM528" s="15"/>
      <c r="MJN528" s="15"/>
      <c r="MJO528" s="15"/>
      <c r="MJP528" s="15"/>
      <c r="MJQ528" s="15"/>
      <c r="MJR528" s="15"/>
      <c r="MJS528" s="15"/>
      <c r="MJT528" s="15"/>
      <c r="MJU528" s="15"/>
      <c r="MJV528" s="15"/>
      <c r="MJW528" s="15"/>
      <c r="MJX528" s="15"/>
      <c r="MJY528" s="15"/>
      <c r="MJZ528" s="15"/>
      <c r="MKA528" s="15"/>
      <c r="MKB528" s="15"/>
      <c r="MKC528" s="15"/>
      <c r="MKD528" s="15"/>
      <c r="MKE528" s="15"/>
      <c r="MKF528" s="15"/>
      <c r="MKG528" s="15"/>
      <c r="MKH528" s="15"/>
      <c r="MKI528" s="15"/>
      <c r="MKJ528" s="15"/>
      <c r="MKK528" s="15"/>
      <c r="MKL528" s="15"/>
      <c r="MKM528" s="15"/>
      <c r="MKN528" s="15"/>
      <c r="MKO528" s="15"/>
      <c r="MKP528" s="15"/>
      <c r="MKQ528" s="15"/>
      <c r="MKR528" s="15"/>
      <c r="MKS528" s="15"/>
      <c r="MKT528" s="15"/>
      <c r="MKU528" s="15"/>
      <c r="MKV528" s="15"/>
      <c r="MKW528" s="15"/>
      <c r="MKX528" s="15"/>
      <c r="MKY528" s="15"/>
      <c r="MKZ528" s="15"/>
      <c r="MLA528" s="15"/>
      <c r="MLB528" s="15"/>
      <c r="MLC528" s="15"/>
      <c r="MLD528" s="15"/>
      <c r="MLE528" s="15"/>
      <c r="MLF528" s="15"/>
      <c r="MLG528" s="15"/>
      <c r="MLH528" s="15"/>
      <c r="MLI528" s="15"/>
      <c r="MLJ528" s="15"/>
      <c r="MLK528" s="15"/>
      <c r="MLL528" s="15"/>
      <c r="MLM528" s="15"/>
      <c r="MLN528" s="15"/>
      <c r="MLO528" s="15"/>
      <c r="MLP528" s="15"/>
      <c r="MLQ528" s="15"/>
      <c r="MLR528" s="15"/>
      <c r="MLS528" s="15"/>
      <c r="MLT528" s="15"/>
      <c r="MLU528" s="15"/>
      <c r="MLV528" s="15"/>
      <c r="MLW528" s="15"/>
      <c r="MLX528" s="15"/>
      <c r="MLY528" s="15"/>
      <c r="MLZ528" s="15"/>
      <c r="MMA528" s="15"/>
      <c r="MMB528" s="15"/>
      <c r="MMC528" s="15"/>
      <c r="MMD528" s="15"/>
      <c r="MME528" s="15"/>
      <c r="MMF528" s="15"/>
      <c r="MMG528" s="15"/>
      <c r="MMH528" s="15"/>
      <c r="MMI528" s="15"/>
      <c r="MMJ528" s="15"/>
      <c r="MMK528" s="15"/>
      <c r="MML528" s="15"/>
      <c r="MMM528" s="15"/>
      <c r="MMN528" s="15"/>
      <c r="MMO528" s="15"/>
      <c r="MMP528" s="15"/>
      <c r="MMQ528" s="15"/>
      <c r="MMR528" s="15"/>
      <c r="MMS528" s="15"/>
      <c r="MMT528" s="15"/>
      <c r="MMU528" s="15"/>
      <c r="MMV528" s="15"/>
      <c r="MMW528" s="15"/>
      <c r="MMX528" s="15"/>
      <c r="MMY528" s="15"/>
      <c r="MMZ528" s="15"/>
      <c r="MNA528" s="15"/>
      <c r="MNB528" s="15"/>
      <c r="MNC528" s="15"/>
      <c r="MND528" s="15"/>
      <c r="MNE528" s="15"/>
      <c r="MNF528" s="15"/>
      <c r="MNG528" s="15"/>
      <c r="MNH528" s="15"/>
      <c r="MNI528" s="15"/>
      <c r="MNJ528" s="15"/>
      <c r="MNK528" s="15"/>
      <c r="MNL528" s="15"/>
      <c r="MNM528" s="15"/>
      <c r="MNN528" s="15"/>
      <c r="MNO528" s="15"/>
      <c r="MNP528" s="15"/>
      <c r="MNQ528" s="15"/>
      <c r="MNR528" s="15"/>
      <c r="MNS528" s="15"/>
      <c r="MNT528" s="15"/>
      <c r="MNU528" s="15"/>
      <c r="MNV528" s="15"/>
      <c r="MNW528" s="15"/>
      <c r="MNX528" s="15"/>
      <c r="MNY528" s="15"/>
      <c r="MNZ528" s="15"/>
      <c r="MOA528" s="15"/>
      <c r="MOB528" s="15"/>
      <c r="MOC528" s="15"/>
      <c r="MOD528" s="15"/>
      <c r="MOE528" s="15"/>
      <c r="MOF528" s="15"/>
      <c r="MOG528" s="15"/>
      <c r="MOH528" s="15"/>
      <c r="MOI528" s="15"/>
      <c r="MOJ528" s="15"/>
      <c r="MOK528" s="15"/>
      <c r="MOL528" s="15"/>
      <c r="MOM528" s="15"/>
      <c r="MON528" s="15"/>
      <c r="MOO528" s="15"/>
      <c r="MOP528" s="15"/>
      <c r="MOQ528" s="15"/>
      <c r="MOR528" s="15"/>
      <c r="MOS528" s="15"/>
      <c r="MOT528" s="15"/>
      <c r="MOU528" s="15"/>
      <c r="MOV528" s="15"/>
      <c r="MOW528" s="15"/>
      <c r="MOX528" s="15"/>
      <c r="MOY528" s="15"/>
      <c r="MOZ528" s="15"/>
      <c r="MPA528" s="15"/>
      <c r="MPB528" s="15"/>
      <c r="MPC528" s="15"/>
      <c r="MPD528" s="15"/>
      <c r="MPE528" s="15"/>
      <c r="MPF528" s="15"/>
      <c r="MPG528" s="15"/>
      <c r="MPH528" s="15"/>
      <c r="MPI528" s="15"/>
      <c r="MPJ528" s="15"/>
      <c r="MPK528" s="15"/>
      <c r="MPL528" s="15"/>
      <c r="MPM528" s="15"/>
      <c r="MPN528" s="15"/>
      <c r="MPO528" s="15"/>
      <c r="MPP528" s="15"/>
      <c r="MPQ528" s="15"/>
      <c r="MPR528" s="15"/>
      <c r="MPS528" s="15"/>
      <c r="MPT528" s="15"/>
      <c r="MPU528" s="15"/>
      <c r="MPV528" s="15"/>
      <c r="MPW528" s="15"/>
      <c r="MPX528" s="15"/>
      <c r="MPY528" s="15"/>
      <c r="MPZ528" s="15"/>
      <c r="MQA528" s="15"/>
      <c r="MQB528" s="15"/>
      <c r="MQC528" s="15"/>
      <c r="MQD528" s="15"/>
      <c r="MQE528" s="15"/>
      <c r="MQF528" s="15"/>
      <c r="MQG528" s="15"/>
      <c r="MQH528" s="15"/>
      <c r="MQI528" s="15"/>
      <c r="MQJ528" s="15"/>
      <c r="MQK528" s="15"/>
      <c r="MQL528" s="15"/>
      <c r="MQM528" s="15"/>
      <c r="MQN528" s="15"/>
      <c r="MQO528" s="15"/>
      <c r="MQP528" s="15"/>
      <c r="MQQ528" s="15"/>
      <c r="MQR528" s="15"/>
      <c r="MQS528" s="15"/>
      <c r="MQT528" s="15"/>
      <c r="MQU528" s="15"/>
      <c r="MQV528" s="15"/>
      <c r="MQW528" s="15"/>
      <c r="MQX528" s="15"/>
      <c r="MQY528" s="15"/>
      <c r="MQZ528" s="15"/>
      <c r="MRA528" s="15"/>
      <c r="MRB528" s="15"/>
      <c r="MRC528" s="15"/>
      <c r="MRD528" s="15"/>
      <c r="MRE528" s="15"/>
      <c r="MRF528" s="15"/>
      <c r="MRG528" s="15"/>
      <c r="MRH528" s="15"/>
      <c r="MRI528" s="15"/>
      <c r="MRJ528" s="15"/>
      <c r="MRK528" s="15"/>
      <c r="MRL528" s="15"/>
      <c r="MRM528" s="15"/>
      <c r="MRN528" s="15"/>
      <c r="MRO528" s="15"/>
      <c r="MRP528" s="15"/>
      <c r="MRQ528" s="15"/>
      <c r="MRR528" s="15"/>
      <c r="MRS528" s="15"/>
      <c r="MRT528" s="15"/>
      <c r="MRU528" s="15"/>
      <c r="MRV528" s="15"/>
      <c r="MRW528" s="15"/>
      <c r="MRX528" s="15"/>
      <c r="MRY528" s="15"/>
      <c r="MRZ528" s="15"/>
      <c r="MSA528" s="15"/>
      <c r="MSB528" s="15"/>
      <c r="MSC528" s="15"/>
      <c r="MSD528" s="15"/>
      <c r="MSE528" s="15"/>
      <c r="MSF528" s="15"/>
      <c r="MSG528" s="15"/>
      <c r="MSH528" s="15"/>
      <c r="MSI528" s="15"/>
      <c r="MSJ528" s="15"/>
      <c r="MSK528" s="15"/>
      <c r="MSL528" s="15"/>
      <c r="MSM528" s="15"/>
      <c r="MSN528" s="15"/>
      <c r="MSO528" s="15"/>
      <c r="MSP528" s="15"/>
      <c r="MSQ528" s="15"/>
      <c r="MSR528" s="15"/>
      <c r="MSS528" s="15"/>
      <c r="MST528" s="15"/>
      <c r="MSU528" s="15"/>
      <c r="MSV528" s="15"/>
      <c r="MSW528" s="15"/>
      <c r="MSX528" s="15"/>
      <c r="MSY528" s="15"/>
      <c r="MSZ528" s="15"/>
      <c r="MTA528" s="15"/>
      <c r="MTB528" s="15"/>
      <c r="MTC528" s="15"/>
      <c r="MTD528" s="15"/>
      <c r="MTE528" s="15"/>
      <c r="MTF528" s="15"/>
      <c r="MTG528" s="15"/>
      <c r="MTH528" s="15"/>
      <c r="MTI528" s="15"/>
      <c r="MTJ528" s="15"/>
      <c r="MTK528" s="15"/>
      <c r="MTL528" s="15"/>
      <c r="MTM528" s="15"/>
      <c r="MTN528" s="15"/>
      <c r="MTO528" s="15"/>
      <c r="MTP528" s="15"/>
      <c r="MTQ528" s="15"/>
      <c r="MTR528" s="15"/>
      <c r="MTS528" s="15"/>
      <c r="MTT528" s="15"/>
      <c r="MTU528" s="15"/>
      <c r="MTV528" s="15"/>
      <c r="MTW528" s="15"/>
      <c r="MTX528" s="15"/>
      <c r="MTY528" s="15"/>
      <c r="MTZ528" s="15"/>
      <c r="MUA528" s="15"/>
      <c r="MUB528" s="15"/>
      <c r="MUC528" s="15"/>
      <c r="MUD528" s="15"/>
      <c r="MUE528" s="15"/>
      <c r="MUF528" s="15"/>
      <c r="MUG528" s="15"/>
      <c r="MUH528" s="15"/>
      <c r="MUI528" s="15"/>
      <c r="MUJ528" s="15"/>
      <c r="MUK528" s="15"/>
      <c r="MUL528" s="15"/>
      <c r="MUM528" s="15"/>
      <c r="MUN528" s="15"/>
      <c r="MUO528" s="15"/>
      <c r="MUP528" s="15"/>
      <c r="MUQ528" s="15"/>
      <c r="MUR528" s="15"/>
      <c r="MUS528" s="15"/>
      <c r="MUT528" s="15"/>
      <c r="MUU528" s="15"/>
      <c r="MUV528" s="15"/>
      <c r="MUW528" s="15"/>
      <c r="MUX528" s="15"/>
      <c r="MUY528" s="15"/>
      <c r="MUZ528" s="15"/>
      <c r="MVA528" s="15"/>
      <c r="MVB528" s="15"/>
      <c r="MVC528" s="15"/>
      <c r="MVD528" s="15"/>
      <c r="MVE528" s="15"/>
      <c r="MVF528" s="15"/>
      <c r="MVG528" s="15"/>
      <c r="MVH528" s="15"/>
      <c r="MVI528" s="15"/>
      <c r="MVJ528" s="15"/>
      <c r="MVK528" s="15"/>
      <c r="MVL528" s="15"/>
      <c r="MVM528" s="15"/>
      <c r="MVN528" s="15"/>
      <c r="MVO528" s="15"/>
      <c r="MVP528" s="15"/>
      <c r="MVQ528" s="15"/>
      <c r="MVR528" s="15"/>
      <c r="MVS528" s="15"/>
      <c r="MVT528" s="15"/>
      <c r="MVU528" s="15"/>
      <c r="MVV528" s="15"/>
      <c r="MVW528" s="15"/>
      <c r="MVX528" s="15"/>
      <c r="MVY528" s="15"/>
      <c r="MVZ528" s="15"/>
      <c r="MWA528" s="15"/>
      <c r="MWB528" s="15"/>
      <c r="MWC528" s="15"/>
      <c r="MWD528" s="15"/>
      <c r="MWE528" s="15"/>
      <c r="MWF528" s="15"/>
      <c r="MWG528" s="15"/>
      <c r="MWH528" s="15"/>
      <c r="MWI528" s="15"/>
      <c r="MWJ528" s="15"/>
      <c r="MWK528" s="15"/>
      <c r="MWL528" s="15"/>
      <c r="MWM528" s="15"/>
      <c r="MWN528" s="15"/>
      <c r="MWO528" s="15"/>
      <c r="MWP528" s="15"/>
      <c r="MWQ528" s="15"/>
      <c r="MWR528" s="15"/>
      <c r="MWS528" s="15"/>
      <c r="MWT528" s="15"/>
      <c r="MWU528" s="15"/>
      <c r="MWV528" s="15"/>
      <c r="MWW528" s="15"/>
      <c r="MWX528" s="15"/>
      <c r="MWY528" s="15"/>
      <c r="MWZ528" s="15"/>
      <c r="MXA528" s="15"/>
      <c r="MXB528" s="15"/>
      <c r="MXC528" s="15"/>
      <c r="MXD528" s="15"/>
      <c r="MXE528" s="15"/>
      <c r="MXF528" s="15"/>
      <c r="MXG528" s="15"/>
      <c r="MXH528" s="15"/>
      <c r="MXI528" s="15"/>
      <c r="MXJ528" s="15"/>
      <c r="MXK528" s="15"/>
      <c r="MXL528" s="15"/>
      <c r="MXM528" s="15"/>
      <c r="MXN528" s="15"/>
      <c r="MXO528" s="15"/>
      <c r="MXP528" s="15"/>
      <c r="MXQ528" s="15"/>
      <c r="MXR528" s="15"/>
      <c r="MXS528" s="15"/>
      <c r="MXT528" s="15"/>
      <c r="MXU528" s="15"/>
      <c r="MXV528" s="15"/>
      <c r="MXW528" s="15"/>
      <c r="MXX528" s="15"/>
      <c r="MXY528" s="15"/>
      <c r="MXZ528" s="15"/>
      <c r="MYA528" s="15"/>
      <c r="MYB528" s="15"/>
      <c r="MYC528" s="15"/>
      <c r="MYD528" s="15"/>
      <c r="MYE528" s="15"/>
      <c r="MYF528" s="15"/>
      <c r="MYG528" s="15"/>
      <c r="MYH528" s="15"/>
      <c r="MYI528" s="15"/>
      <c r="MYJ528" s="15"/>
      <c r="MYK528" s="15"/>
      <c r="MYL528" s="15"/>
      <c r="MYM528" s="15"/>
      <c r="MYN528" s="15"/>
      <c r="MYO528" s="15"/>
      <c r="MYP528" s="15"/>
      <c r="MYQ528" s="15"/>
      <c r="MYR528" s="15"/>
      <c r="MYS528" s="15"/>
      <c r="MYT528" s="15"/>
      <c r="MYU528" s="15"/>
      <c r="MYV528" s="15"/>
      <c r="MYW528" s="15"/>
      <c r="MYX528" s="15"/>
      <c r="MYY528" s="15"/>
      <c r="MYZ528" s="15"/>
      <c r="MZA528" s="15"/>
      <c r="MZB528" s="15"/>
      <c r="MZC528" s="15"/>
      <c r="MZD528" s="15"/>
      <c r="MZE528" s="15"/>
      <c r="MZF528" s="15"/>
      <c r="MZG528" s="15"/>
      <c r="MZH528" s="15"/>
      <c r="MZI528" s="15"/>
      <c r="MZJ528" s="15"/>
      <c r="MZK528" s="15"/>
      <c r="MZL528" s="15"/>
      <c r="MZM528" s="15"/>
      <c r="MZN528" s="15"/>
      <c r="MZO528" s="15"/>
      <c r="MZP528" s="15"/>
      <c r="MZQ528" s="15"/>
      <c r="MZR528" s="15"/>
      <c r="MZS528" s="15"/>
      <c r="MZT528" s="15"/>
      <c r="MZU528" s="15"/>
      <c r="MZV528" s="15"/>
      <c r="MZW528" s="15"/>
      <c r="MZX528" s="15"/>
      <c r="MZY528" s="15"/>
      <c r="MZZ528" s="15"/>
      <c r="NAA528" s="15"/>
      <c r="NAB528" s="15"/>
      <c r="NAC528" s="15"/>
      <c r="NAD528" s="15"/>
      <c r="NAE528" s="15"/>
      <c r="NAF528" s="15"/>
      <c r="NAG528" s="15"/>
      <c r="NAH528" s="15"/>
      <c r="NAI528" s="15"/>
      <c r="NAJ528" s="15"/>
      <c r="NAK528" s="15"/>
      <c r="NAL528" s="15"/>
      <c r="NAM528" s="15"/>
      <c r="NAN528" s="15"/>
      <c r="NAO528" s="15"/>
      <c r="NAP528" s="15"/>
      <c r="NAQ528" s="15"/>
      <c r="NAR528" s="15"/>
      <c r="NAS528" s="15"/>
      <c r="NAT528" s="15"/>
      <c r="NAU528" s="15"/>
      <c r="NAV528" s="15"/>
      <c r="NAW528" s="15"/>
      <c r="NAX528" s="15"/>
      <c r="NAY528" s="15"/>
      <c r="NAZ528" s="15"/>
      <c r="NBA528" s="15"/>
      <c r="NBB528" s="15"/>
      <c r="NBC528" s="15"/>
      <c r="NBD528" s="15"/>
      <c r="NBE528" s="15"/>
      <c r="NBF528" s="15"/>
      <c r="NBG528" s="15"/>
      <c r="NBH528" s="15"/>
      <c r="NBI528" s="15"/>
      <c r="NBJ528" s="15"/>
      <c r="NBK528" s="15"/>
      <c r="NBL528" s="15"/>
      <c r="NBM528" s="15"/>
      <c r="NBN528" s="15"/>
      <c r="NBO528" s="15"/>
      <c r="NBP528" s="15"/>
      <c r="NBQ528" s="15"/>
      <c r="NBR528" s="15"/>
      <c r="NBS528" s="15"/>
      <c r="NBT528" s="15"/>
      <c r="NBU528" s="15"/>
      <c r="NBV528" s="15"/>
      <c r="NBW528" s="15"/>
      <c r="NBX528" s="15"/>
      <c r="NBY528" s="15"/>
      <c r="NBZ528" s="15"/>
      <c r="NCA528" s="15"/>
      <c r="NCB528" s="15"/>
      <c r="NCC528" s="15"/>
      <c r="NCD528" s="15"/>
      <c r="NCE528" s="15"/>
      <c r="NCF528" s="15"/>
      <c r="NCG528" s="15"/>
      <c r="NCH528" s="15"/>
      <c r="NCI528" s="15"/>
      <c r="NCJ528" s="15"/>
      <c r="NCK528" s="15"/>
      <c r="NCL528" s="15"/>
      <c r="NCM528" s="15"/>
      <c r="NCN528" s="15"/>
      <c r="NCO528" s="15"/>
      <c r="NCP528" s="15"/>
      <c r="NCQ528" s="15"/>
      <c r="NCR528" s="15"/>
      <c r="NCS528" s="15"/>
      <c r="NCT528" s="15"/>
      <c r="NCU528" s="15"/>
      <c r="NCV528" s="15"/>
      <c r="NCW528" s="15"/>
      <c r="NCX528" s="15"/>
      <c r="NCY528" s="15"/>
      <c r="NCZ528" s="15"/>
      <c r="NDA528" s="15"/>
      <c r="NDB528" s="15"/>
      <c r="NDC528" s="15"/>
      <c r="NDD528" s="15"/>
      <c r="NDE528" s="15"/>
      <c r="NDF528" s="15"/>
      <c r="NDG528" s="15"/>
      <c r="NDH528" s="15"/>
      <c r="NDI528" s="15"/>
      <c r="NDJ528" s="15"/>
      <c r="NDK528" s="15"/>
      <c r="NDL528" s="15"/>
      <c r="NDM528" s="15"/>
      <c r="NDN528" s="15"/>
      <c r="NDO528" s="15"/>
      <c r="NDP528" s="15"/>
      <c r="NDQ528" s="15"/>
      <c r="NDR528" s="15"/>
      <c r="NDS528" s="15"/>
      <c r="NDT528" s="15"/>
      <c r="NDU528" s="15"/>
      <c r="NDV528" s="15"/>
      <c r="NDW528" s="15"/>
      <c r="NDX528" s="15"/>
      <c r="NDY528" s="15"/>
      <c r="NDZ528" s="15"/>
      <c r="NEA528" s="15"/>
      <c r="NEB528" s="15"/>
      <c r="NEC528" s="15"/>
      <c r="NED528" s="15"/>
      <c r="NEE528" s="15"/>
      <c r="NEF528" s="15"/>
      <c r="NEG528" s="15"/>
      <c r="NEH528" s="15"/>
      <c r="NEI528" s="15"/>
      <c r="NEJ528" s="15"/>
      <c r="NEK528" s="15"/>
      <c r="NEL528" s="15"/>
      <c r="NEM528" s="15"/>
      <c r="NEN528" s="15"/>
      <c r="NEO528" s="15"/>
      <c r="NEP528" s="15"/>
      <c r="NEQ528" s="15"/>
      <c r="NER528" s="15"/>
      <c r="NES528" s="15"/>
      <c r="NET528" s="15"/>
      <c r="NEU528" s="15"/>
      <c r="NEV528" s="15"/>
      <c r="NEW528" s="15"/>
      <c r="NEX528" s="15"/>
      <c r="NEY528" s="15"/>
      <c r="NEZ528" s="15"/>
      <c r="NFA528" s="15"/>
      <c r="NFB528" s="15"/>
      <c r="NFC528" s="15"/>
      <c r="NFD528" s="15"/>
      <c r="NFE528" s="15"/>
      <c r="NFF528" s="15"/>
      <c r="NFG528" s="15"/>
      <c r="NFH528" s="15"/>
      <c r="NFI528" s="15"/>
      <c r="NFJ528" s="15"/>
      <c r="NFK528" s="15"/>
      <c r="NFL528" s="15"/>
      <c r="NFM528" s="15"/>
      <c r="NFN528" s="15"/>
      <c r="NFO528" s="15"/>
      <c r="NFP528" s="15"/>
      <c r="NFQ528" s="15"/>
      <c r="NFR528" s="15"/>
      <c r="NFS528" s="15"/>
      <c r="NFT528" s="15"/>
      <c r="NFU528" s="15"/>
      <c r="NFV528" s="15"/>
      <c r="NFW528" s="15"/>
      <c r="NFX528" s="15"/>
      <c r="NFY528" s="15"/>
      <c r="NFZ528" s="15"/>
      <c r="NGA528" s="15"/>
      <c r="NGB528" s="15"/>
      <c r="NGC528" s="15"/>
      <c r="NGD528" s="15"/>
      <c r="NGE528" s="15"/>
      <c r="NGF528" s="15"/>
      <c r="NGG528" s="15"/>
      <c r="NGH528" s="15"/>
      <c r="NGI528" s="15"/>
      <c r="NGJ528" s="15"/>
      <c r="NGK528" s="15"/>
      <c r="NGL528" s="15"/>
      <c r="NGM528" s="15"/>
      <c r="NGN528" s="15"/>
      <c r="NGO528" s="15"/>
      <c r="NGP528" s="15"/>
      <c r="NGQ528" s="15"/>
      <c r="NGR528" s="15"/>
      <c r="NGS528" s="15"/>
      <c r="NGT528" s="15"/>
      <c r="NGU528" s="15"/>
      <c r="NGV528" s="15"/>
      <c r="NGW528" s="15"/>
      <c r="NGX528" s="15"/>
      <c r="NGY528" s="15"/>
      <c r="NGZ528" s="15"/>
      <c r="NHA528" s="15"/>
      <c r="NHB528" s="15"/>
      <c r="NHC528" s="15"/>
      <c r="NHD528" s="15"/>
      <c r="NHE528" s="15"/>
      <c r="NHF528" s="15"/>
      <c r="NHG528" s="15"/>
      <c r="NHH528" s="15"/>
      <c r="NHI528" s="15"/>
      <c r="NHJ528" s="15"/>
      <c r="NHK528" s="15"/>
      <c r="NHL528" s="15"/>
      <c r="NHM528" s="15"/>
      <c r="NHN528" s="15"/>
      <c r="NHO528" s="15"/>
      <c r="NHP528" s="15"/>
      <c r="NHQ528" s="15"/>
      <c r="NHR528" s="15"/>
      <c r="NHS528" s="15"/>
      <c r="NHT528" s="15"/>
      <c r="NHU528" s="15"/>
      <c r="NHV528" s="15"/>
      <c r="NHW528" s="15"/>
      <c r="NHX528" s="15"/>
      <c r="NHY528" s="15"/>
      <c r="NHZ528" s="15"/>
      <c r="NIA528" s="15"/>
      <c r="NIB528" s="15"/>
      <c r="NIC528" s="15"/>
      <c r="NID528" s="15"/>
      <c r="NIE528" s="15"/>
      <c r="NIF528" s="15"/>
      <c r="NIG528" s="15"/>
      <c r="NIH528" s="15"/>
      <c r="NII528" s="15"/>
      <c r="NIJ528" s="15"/>
      <c r="NIK528" s="15"/>
      <c r="NIL528" s="15"/>
      <c r="NIM528" s="15"/>
      <c r="NIN528" s="15"/>
      <c r="NIO528" s="15"/>
      <c r="NIP528" s="15"/>
      <c r="NIQ528" s="15"/>
      <c r="NIR528" s="15"/>
      <c r="NIS528" s="15"/>
      <c r="NIT528" s="15"/>
      <c r="NIU528" s="15"/>
      <c r="NIV528" s="15"/>
      <c r="NIW528" s="15"/>
      <c r="NIX528" s="15"/>
      <c r="NIY528" s="15"/>
      <c r="NIZ528" s="15"/>
      <c r="NJA528" s="15"/>
      <c r="NJB528" s="15"/>
      <c r="NJC528" s="15"/>
      <c r="NJD528" s="15"/>
      <c r="NJE528" s="15"/>
      <c r="NJF528" s="15"/>
      <c r="NJG528" s="15"/>
      <c r="NJH528" s="15"/>
      <c r="NJI528" s="15"/>
      <c r="NJJ528" s="15"/>
      <c r="NJK528" s="15"/>
      <c r="NJL528" s="15"/>
      <c r="NJM528" s="15"/>
      <c r="NJN528" s="15"/>
      <c r="NJO528" s="15"/>
      <c r="NJP528" s="15"/>
      <c r="NJQ528" s="15"/>
      <c r="NJR528" s="15"/>
      <c r="NJS528" s="15"/>
      <c r="NJT528" s="15"/>
      <c r="NJU528" s="15"/>
      <c r="NJV528" s="15"/>
      <c r="NJW528" s="15"/>
      <c r="NJX528" s="15"/>
      <c r="NJY528" s="15"/>
      <c r="NJZ528" s="15"/>
      <c r="NKA528" s="15"/>
      <c r="NKB528" s="15"/>
      <c r="NKC528" s="15"/>
      <c r="NKD528" s="15"/>
      <c r="NKE528" s="15"/>
      <c r="NKF528" s="15"/>
      <c r="NKG528" s="15"/>
      <c r="NKH528" s="15"/>
      <c r="NKI528" s="15"/>
      <c r="NKJ528" s="15"/>
      <c r="NKK528" s="15"/>
      <c r="NKL528" s="15"/>
      <c r="NKM528" s="15"/>
      <c r="NKN528" s="15"/>
      <c r="NKO528" s="15"/>
      <c r="NKP528" s="15"/>
      <c r="NKQ528" s="15"/>
      <c r="NKR528" s="15"/>
      <c r="NKS528" s="15"/>
      <c r="NKT528" s="15"/>
      <c r="NKU528" s="15"/>
      <c r="NKV528" s="15"/>
      <c r="NKW528" s="15"/>
      <c r="NKX528" s="15"/>
      <c r="NKY528" s="15"/>
      <c r="NKZ528" s="15"/>
      <c r="NLA528" s="15"/>
      <c r="NLB528" s="15"/>
      <c r="NLC528" s="15"/>
      <c r="NLD528" s="15"/>
      <c r="NLE528" s="15"/>
      <c r="NLF528" s="15"/>
      <c r="NLG528" s="15"/>
      <c r="NLH528" s="15"/>
      <c r="NLI528" s="15"/>
      <c r="NLJ528" s="15"/>
      <c r="NLK528" s="15"/>
      <c r="NLL528" s="15"/>
      <c r="NLM528" s="15"/>
      <c r="NLN528" s="15"/>
      <c r="NLO528" s="15"/>
      <c r="NLP528" s="15"/>
      <c r="NLQ528" s="15"/>
      <c r="NLR528" s="15"/>
      <c r="NLS528" s="15"/>
      <c r="NLT528" s="15"/>
      <c r="NLU528" s="15"/>
      <c r="NLV528" s="15"/>
      <c r="NLW528" s="15"/>
      <c r="NLX528" s="15"/>
      <c r="NLY528" s="15"/>
      <c r="NLZ528" s="15"/>
      <c r="NMA528" s="15"/>
      <c r="NMB528" s="15"/>
      <c r="NMC528" s="15"/>
      <c r="NMD528" s="15"/>
      <c r="NME528" s="15"/>
      <c r="NMF528" s="15"/>
      <c r="NMG528" s="15"/>
      <c r="NMH528" s="15"/>
      <c r="NMI528" s="15"/>
      <c r="NMJ528" s="15"/>
      <c r="NMK528" s="15"/>
      <c r="NML528" s="15"/>
      <c r="NMM528" s="15"/>
      <c r="NMN528" s="15"/>
      <c r="NMO528" s="15"/>
      <c r="NMP528" s="15"/>
      <c r="NMQ528" s="15"/>
      <c r="NMR528" s="15"/>
      <c r="NMS528" s="15"/>
      <c r="NMT528" s="15"/>
      <c r="NMU528" s="15"/>
      <c r="NMV528" s="15"/>
      <c r="NMW528" s="15"/>
      <c r="NMX528" s="15"/>
      <c r="NMY528" s="15"/>
      <c r="NMZ528" s="15"/>
      <c r="NNA528" s="15"/>
      <c r="NNB528" s="15"/>
      <c r="NNC528" s="15"/>
      <c r="NND528" s="15"/>
      <c r="NNE528" s="15"/>
      <c r="NNF528" s="15"/>
      <c r="NNG528" s="15"/>
      <c r="NNH528" s="15"/>
      <c r="NNI528" s="15"/>
      <c r="NNJ528" s="15"/>
      <c r="NNK528" s="15"/>
      <c r="NNL528" s="15"/>
      <c r="NNM528" s="15"/>
      <c r="NNN528" s="15"/>
      <c r="NNO528" s="15"/>
      <c r="NNP528" s="15"/>
      <c r="NNQ528" s="15"/>
      <c r="NNR528" s="15"/>
      <c r="NNS528" s="15"/>
      <c r="NNT528" s="15"/>
      <c r="NNU528" s="15"/>
      <c r="NNV528" s="15"/>
      <c r="NNW528" s="15"/>
      <c r="NNX528" s="15"/>
      <c r="NNY528" s="15"/>
      <c r="NNZ528" s="15"/>
      <c r="NOA528" s="15"/>
      <c r="NOB528" s="15"/>
      <c r="NOC528" s="15"/>
      <c r="NOD528" s="15"/>
      <c r="NOE528" s="15"/>
      <c r="NOF528" s="15"/>
      <c r="NOG528" s="15"/>
      <c r="NOH528" s="15"/>
      <c r="NOI528" s="15"/>
      <c r="NOJ528" s="15"/>
      <c r="NOK528" s="15"/>
      <c r="NOL528" s="15"/>
      <c r="NOM528" s="15"/>
      <c r="NON528" s="15"/>
      <c r="NOO528" s="15"/>
      <c r="NOP528" s="15"/>
      <c r="NOQ528" s="15"/>
      <c r="NOR528" s="15"/>
      <c r="NOS528" s="15"/>
      <c r="NOT528" s="15"/>
      <c r="NOU528" s="15"/>
      <c r="NOV528" s="15"/>
      <c r="NOW528" s="15"/>
      <c r="NOX528" s="15"/>
      <c r="NOY528" s="15"/>
      <c r="NOZ528" s="15"/>
      <c r="NPA528" s="15"/>
      <c r="NPB528" s="15"/>
      <c r="NPC528" s="15"/>
      <c r="NPD528" s="15"/>
      <c r="NPE528" s="15"/>
      <c r="NPF528" s="15"/>
      <c r="NPG528" s="15"/>
      <c r="NPH528" s="15"/>
      <c r="NPI528" s="15"/>
      <c r="NPJ528" s="15"/>
      <c r="NPK528" s="15"/>
      <c r="NPL528" s="15"/>
      <c r="NPM528" s="15"/>
      <c r="NPN528" s="15"/>
      <c r="NPO528" s="15"/>
      <c r="NPP528" s="15"/>
      <c r="NPQ528" s="15"/>
      <c r="NPR528" s="15"/>
      <c r="NPS528" s="15"/>
      <c r="NPT528" s="15"/>
      <c r="NPU528" s="15"/>
      <c r="NPV528" s="15"/>
      <c r="NPW528" s="15"/>
      <c r="NPX528" s="15"/>
      <c r="NPY528" s="15"/>
      <c r="NPZ528" s="15"/>
      <c r="NQA528" s="15"/>
      <c r="NQB528" s="15"/>
      <c r="NQC528" s="15"/>
      <c r="NQD528" s="15"/>
      <c r="NQE528" s="15"/>
      <c r="NQF528" s="15"/>
      <c r="NQG528" s="15"/>
      <c r="NQH528" s="15"/>
      <c r="NQI528" s="15"/>
      <c r="NQJ528" s="15"/>
      <c r="NQK528" s="15"/>
      <c r="NQL528" s="15"/>
      <c r="NQM528" s="15"/>
      <c r="NQN528" s="15"/>
      <c r="NQO528" s="15"/>
      <c r="NQP528" s="15"/>
      <c r="NQQ528" s="15"/>
      <c r="NQR528" s="15"/>
      <c r="NQS528" s="15"/>
      <c r="NQT528" s="15"/>
      <c r="NQU528" s="15"/>
      <c r="NQV528" s="15"/>
      <c r="NQW528" s="15"/>
      <c r="NQX528" s="15"/>
      <c r="NQY528" s="15"/>
      <c r="NQZ528" s="15"/>
      <c r="NRA528" s="15"/>
      <c r="NRB528" s="15"/>
      <c r="NRC528" s="15"/>
      <c r="NRD528" s="15"/>
      <c r="NRE528" s="15"/>
      <c r="NRF528" s="15"/>
      <c r="NRG528" s="15"/>
      <c r="NRH528" s="15"/>
      <c r="NRI528" s="15"/>
      <c r="NRJ528" s="15"/>
      <c r="NRK528" s="15"/>
      <c r="NRL528" s="15"/>
      <c r="NRM528" s="15"/>
      <c r="NRN528" s="15"/>
      <c r="NRO528" s="15"/>
      <c r="NRP528" s="15"/>
      <c r="NRQ528" s="15"/>
      <c r="NRR528" s="15"/>
      <c r="NRS528" s="15"/>
      <c r="NRT528" s="15"/>
      <c r="NRU528" s="15"/>
      <c r="NRV528" s="15"/>
      <c r="NRW528" s="15"/>
      <c r="NRX528" s="15"/>
      <c r="NRY528" s="15"/>
      <c r="NRZ528" s="15"/>
      <c r="NSA528" s="15"/>
      <c r="NSB528" s="15"/>
      <c r="NSC528" s="15"/>
      <c r="NSD528" s="15"/>
      <c r="NSE528" s="15"/>
      <c r="NSF528" s="15"/>
      <c r="NSG528" s="15"/>
      <c r="NSH528" s="15"/>
      <c r="NSI528" s="15"/>
      <c r="NSJ528" s="15"/>
      <c r="NSK528" s="15"/>
      <c r="NSL528" s="15"/>
      <c r="NSM528" s="15"/>
      <c r="NSN528" s="15"/>
      <c r="NSO528" s="15"/>
      <c r="NSP528" s="15"/>
      <c r="NSQ528" s="15"/>
      <c r="NSR528" s="15"/>
      <c r="NSS528" s="15"/>
      <c r="NST528" s="15"/>
      <c r="NSU528" s="15"/>
      <c r="NSV528" s="15"/>
      <c r="NSW528" s="15"/>
      <c r="NSX528" s="15"/>
      <c r="NSY528" s="15"/>
      <c r="NSZ528" s="15"/>
      <c r="NTA528" s="15"/>
      <c r="NTB528" s="15"/>
      <c r="NTC528" s="15"/>
      <c r="NTD528" s="15"/>
      <c r="NTE528" s="15"/>
      <c r="NTF528" s="15"/>
      <c r="NTG528" s="15"/>
      <c r="NTH528" s="15"/>
      <c r="NTI528" s="15"/>
      <c r="NTJ528" s="15"/>
      <c r="NTK528" s="15"/>
      <c r="NTL528" s="15"/>
      <c r="NTM528" s="15"/>
      <c r="NTN528" s="15"/>
      <c r="NTO528" s="15"/>
      <c r="NTP528" s="15"/>
      <c r="NTQ528" s="15"/>
      <c r="NTR528" s="15"/>
      <c r="NTS528" s="15"/>
      <c r="NTT528" s="15"/>
      <c r="NTU528" s="15"/>
      <c r="NTV528" s="15"/>
      <c r="NTW528" s="15"/>
      <c r="NTX528" s="15"/>
      <c r="NTY528" s="15"/>
      <c r="NTZ528" s="15"/>
      <c r="NUA528" s="15"/>
      <c r="NUB528" s="15"/>
      <c r="NUC528" s="15"/>
      <c r="NUD528" s="15"/>
      <c r="NUE528" s="15"/>
      <c r="NUF528" s="15"/>
      <c r="NUG528" s="15"/>
      <c r="NUH528" s="15"/>
      <c r="NUI528" s="15"/>
      <c r="NUJ528" s="15"/>
      <c r="NUK528" s="15"/>
      <c r="NUL528" s="15"/>
      <c r="NUM528" s="15"/>
      <c r="NUN528" s="15"/>
      <c r="NUO528" s="15"/>
      <c r="NUP528" s="15"/>
      <c r="NUQ528" s="15"/>
      <c r="NUR528" s="15"/>
      <c r="NUS528" s="15"/>
      <c r="NUT528" s="15"/>
      <c r="NUU528" s="15"/>
      <c r="NUV528" s="15"/>
      <c r="NUW528" s="15"/>
      <c r="NUX528" s="15"/>
      <c r="NUY528" s="15"/>
      <c r="NUZ528" s="15"/>
      <c r="NVA528" s="15"/>
      <c r="NVB528" s="15"/>
      <c r="NVC528" s="15"/>
      <c r="NVD528" s="15"/>
      <c r="NVE528" s="15"/>
      <c r="NVF528" s="15"/>
      <c r="NVG528" s="15"/>
      <c r="NVH528" s="15"/>
      <c r="NVI528" s="15"/>
      <c r="NVJ528" s="15"/>
      <c r="NVK528" s="15"/>
      <c r="NVL528" s="15"/>
      <c r="NVM528" s="15"/>
      <c r="NVN528" s="15"/>
      <c r="NVO528" s="15"/>
      <c r="NVP528" s="15"/>
      <c r="NVQ528" s="15"/>
      <c r="NVR528" s="15"/>
      <c r="NVS528" s="15"/>
      <c r="NVT528" s="15"/>
      <c r="NVU528" s="15"/>
      <c r="NVV528" s="15"/>
      <c r="NVW528" s="15"/>
      <c r="NVX528" s="15"/>
      <c r="NVY528" s="15"/>
      <c r="NVZ528" s="15"/>
      <c r="NWA528" s="15"/>
      <c r="NWB528" s="15"/>
      <c r="NWC528" s="15"/>
      <c r="NWD528" s="15"/>
      <c r="NWE528" s="15"/>
      <c r="NWF528" s="15"/>
      <c r="NWG528" s="15"/>
      <c r="NWH528" s="15"/>
      <c r="NWI528" s="15"/>
      <c r="NWJ528" s="15"/>
      <c r="NWK528" s="15"/>
      <c r="NWL528" s="15"/>
      <c r="NWM528" s="15"/>
      <c r="NWN528" s="15"/>
      <c r="NWO528" s="15"/>
      <c r="NWP528" s="15"/>
      <c r="NWQ528" s="15"/>
      <c r="NWR528" s="15"/>
      <c r="NWS528" s="15"/>
      <c r="NWT528" s="15"/>
      <c r="NWU528" s="15"/>
      <c r="NWV528" s="15"/>
      <c r="NWW528" s="15"/>
      <c r="NWX528" s="15"/>
      <c r="NWY528" s="15"/>
      <c r="NWZ528" s="15"/>
      <c r="NXA528" s="15"/>
      <c r="NXB528" s="15"/>
      <c r="NXC528" s="15"/>
      <c r="NXD528" s="15"/>
      <c r="NXE528" s="15"/>
      <c r="NXF528" s="15"/>
      <c r="NXG528" s="15"/>
      <c r="NXH528" s="15"/>
      <c r="NXI528" s="15"/>
      <c r="NXJ528" s="15"/>
      <c r="NXK528" s="15"/>
      <c r="NXL528" s="15"/>
      <c r="NXM528" s="15"/>
      <c r="NXN528" s="15"/>
      <c r="NXO528" s="15"/>
      <c r="NXP528" s="15"/>
      <c r="NXQ528" s="15"/>
      <c r="NXR528" s="15"/>
      <c r="NXS528" s="15"/>
      <c r="NXT528" s="15"/>
      <c r="NXU528" s="15"/>
      <c r="NXV528" s="15"/>
      <c r="NXW528" s="15"/>
      <c r="NXX528" s="15"/>
      <c r="NXY528" s="15"/>
      <c r="NXZ528" s="15"/>
      <c r="NYA528" s="15"/>
      <c r="NYB528" s="15"/>
      <c r="NYC528" s="15"/>
      <c r="NYD528" s="15"/>
      <c r="NYE528" s="15"/>
      <c r="NYF528" s="15"/>
      <c r="NYG528" s="15"/>
      <c r="NYH528" s="15"/>
      <c r="NYI528" s="15"/>
      <c r="NYJ528" s="15"/>
      <c r="NYK528" s="15"/>
      <c r="NYL528" s="15"/>
      <c r="NYM528" s="15"/>
      <c r="NYN528" s="15"/>
      <c r="NYO528" s="15"/>
      <c r="NYP528" s="15"/>
      <c r="NYQ528" s="15"/>
      <c r="NYR528" s="15"/>
      <c r="NYS528" s="15"/>
      <c r="NYT528" s="15"/>
      <c r="NYU528" s="15"/>
      <c r="NYV528" s="15"/>
      <c r="NYW528" s="15"/>
      <c r="NYX528" s="15"/>
      <c r="NYY528" s="15"/>
      <c r="NYZ528" s="15"/>
      <c r="NZA528" s="15"/>
      <c r="NZB528" s="15"/>
      <c r="NZC528" s="15"/>
      <c r="NZD528" s="15"/>
      <c r="NZE528" s="15"/>
      <c r="NZF528" s="15"/>
      <c r="NZG528" s="15"/>
      <c r="NZH528" s="15"/>
      <c r="NZI528" s="15"/>
      <c r="NZJ528" s="15"/>
      <c r="NZK528" s="15"/>
      <c r="NZL528" s="15"/>
      <c r="NZM528" s="15"/>
      <c r="NZN528" s="15"/>
      <c r="NZO528" s="15"/>
      <c r="NZP528" s="15"/>
      <c r="NZQ528" s="15"/>
      <c r="NZR528" s="15"/>
      <c r="NZS528" s="15"/>
      <c r="NZT528" s="15"/>
      <c r="NZU528" s="15"/>
      <c r="NZV528" s="15"/>
      <c r="NZW528" s="15"/>
      <c r="NZX528" s="15"/>
      <c r="NZY528" s="15"/>
      <c r="NZZ528" s="15"/>
      <c r="OAA528" s="15"/>
      <c r="OAB528" s="15"/>
      <c r="OAC528" s="15"/>
      <c r="OAD528" s="15"/>
      <c r="OAE528" s="15"/>
      <c r="OAF528" s="15"/>
      <c r="OAG528" s="15"/>
      <c r="OAH528" s="15"/>
      <c r="OAI528" s="15"/>
      <c r="OAJ528" s="15"/>
      <c r="OAK528" s="15"/>
      <c r="OAL528" s="15"/>
      <c r="OAM528" s="15"/>
      <c r="OAN528" s="15"/>
      <c r="OAO528" s="15"/>
      <c r="OAP528" s="15"/>
      <c r="OAQ528" s="15"/>
      <c r="OAR528" s="15"/>
      <c r="OAS528" s="15"/>
      <c r="OAT528" s="15"/>
      <c r="OAU528" s="15"/>
      <c r="OAV528" s="15"/>
      <c r="OAW528" s="15"/>
      <c r="OAX528" s="15"/>
      <c r="OAY528" s="15"/>
      <c r="OAZ528" s="15"/>
      <c r="OBA528" s="15"/>
      <c r="OBB528" s="15"/>
      <c r="OBC528" s="15"/>
      <c r="OBD528" s="15"/>
      <c r="OBE528" s="15"/>
      <c r="OBF528" s="15"/>
      <c r="OBG528" s="15"/>
      <c r="OBH528" s="15"/>
      <c r="OBI528" s="15"/>
      <c r="OBJ528" s="15"/>
      <c r="OBK528" s="15"/>
      <c r="OBL528" s="15"/>
      <c r="OBM528" s="15"/>
      <c r="OBN528" s="15"/>
      <c r="OBO528" s="15"/>
      <c r="OBP528" s="15"/>
      <c r="OBQ528" s="15"/>
      <c r="OBR528" s="15"/>
      <c r="OBS528" s="15"/>
      <c r="OBT528" s="15"/>
      <c r="OBU528" s="15"/>
      <c r="OBV528" s="15"/>
      <c r="OBW528" s="15"/>
      <c r="OBX528" s="15"/>
      <c r="OBY528" s="15"/>
      <c r="OBZ528" s="15"/>
      <c r="OCA528" s="15"/>
      <c r="OCB528" s="15"/>
      <c r="OCC528" s="15"/>
      <c r="OCD528" s="15"/>
      <c r="OCE528" s="15"/>
      <c r="OCF528" s="15"/>
      <c r="OCG528" s="15"/>
      <c r="OCH528" s="15"/>
      <c r="OCI528" s="15"/>
      <c r="OCJ528" s="15"/>
      <c r="OCK528" s="15"/>
      <c r="OCL528" s="15"/>
      <c r="OCM528" s="15"/>
      <c r="OCN528" s="15"/>
      <c r="OCO528" s="15"/>
      <c r="OCP528" s="15"/>
      <c r="OCQ528" s="15"/>
      <c r="OCR528" s="15"/>
      <c r="OCS528" s="15"/>
      <c r="OCT528" s="15"/>
      <c r="OCU528" s="15"/>
      <c r="OCV528" s="15"/>
      <c r="OCW528" s="15"/>
      <c r="OCX528" s="15"/>
      <c r="OCY528" s="15"/>
      <c r="OCZ528" s="15"/>
      <c r="ODA528" s="15"/>
      <c r="ODB528" s="15"/>
      <c r="ODC528" s="15"/>
      <c r="ODD528" s="15"/>
      <c r="ODE528" s="15"/>
      <c r="ODF528" s="15"/>
      <c r="ODG528" s="15"/>
      <c r="ODH528" s="15"/>
      <c r="ODI528" s="15"/>
      <c r="ODJ528" s="15"/>
      <c r="ODK528" s="15"/>
      <c r="ODL528" s="15"/>
      <c r="ODM528" s="15"/>
      <c r="ODN528" s="15"/>
      <c r="ODO528" s="15"/>
      <c r="ODP528" s="15"/>
      <c r="ODQ528" s="15"/>
      <c r="ODR528" s="15"/>
      <c r="ODS528" s="15"/>
      <c r="ODT528" s="15"/>
      <c r="ODU528" s="15"/>
      <c r="ODV528" s="15"/>
      <c r="ODW528" s="15"/>
      <c r="ODX528" s="15"/>
      <c r="ODY528" s="15"/>
      <c r="ODZ528" s="15"/>
      <c r="OEA528" s="15"/>
      <c r="OEB528" s="15"/>
      <c r="OEC528" s="15"/>
      <c r="OED528" s="15"/>
      <c r="OEE528" s="15"/>
      <c r="OEF528" s="15"/>
      <c r="OEG528" s="15"/>
      <c r="OEH528" s="15"/>
      <c r="OEI528" s="15"/>
      <c r="OEJ528" s="15"/>
      <c r="OEK528" s="15"/>
      <c r="OEL528" s="15"/>
      <c r="OEM528" s="15"/>
      <c r="OEN528" s="15"/>
      <c r="OEO528" s="15"/>
      <c r="OEP528" s="15"/>
      <c r="OEQ528" s="15"/>
      <c r="OER528" s="15"/>
      <c r="OES528" s="15"/>
      <c r="OET528" s="15"/>
      <c r="OEU528" s="15"/>
      <c r="OEV528" s="15"/>
      <c r="OEW528" s="15"/>
      <c r="OEX528" s="15"/>
      <c r="OEY528" s="15"/>
      <c r="OEZ528" s="15"/>
      <c r="OFA528" s="15"/>
      <c r="OFB528" s="15"/>
      <c r="OFC528" s="15"/>
      <c r="OFD528" s="15"/>
      <c r="OFE528" s="15"/>
      <c r="OFF528" s="15"/>
      <c r="OFG528" s="15"/>
      <c r="OFH528" s="15"/>
      <c r="OFI528" s="15"/>
      <c r="OFJ528" s="15"/>
      <c r="OFK528" s="15"/>
      <c r="OFL528" s="15"/>
      <c r="OFM528" s="15"/>
      <c r="OFN528" s="15"/>
      <c r="OFO528" s="15"/>
      <c r="OFP528" s="15"/>
      <c r="OFQ528" s="15"/>
      <c r="OFR528" s="15"/>
      <c r="OFS528" s="15"/>
      <c r="OFT528" s="15"/>
      <c r="OFU528" s="15"/>
      <c r="OFV528" s="15"/>
      <c r="OFW528" s="15"/>
      <c r="OFX528" s="15"/>
      <c r="OFY528" s="15"/>
      <c r="OFZ528" s="15"/>
      <c r="OGA528" s="15"/>
      <c r="OGB528" s="15"/>
      <c r="OGC528" s="15"/>
      <c r="OGD528" s="15"/>
      <c r="OGE528" s="15"/>
      <c r="OGF528" s="15"/>
      <c r="OGG528" s="15"/>
      <c r="OGH528" s="15"/>
      <c r="OGI528" s="15"/>
      <c r="OGJ528" s="15"/>
      <c r="OGK528" s="15"/>
      <c r="OGL528" s="15"/>
      <c r="OGM528" s="15"/>
      <c r="OGN528" s="15"/>
      <c r="OGO528" s="15"/>
      <c r="OGP528" s="15"/>
      <c r="OGQ528" s="15"/>
      <c r="OGR528" s="15"/>
      <c r="OGS528" s="15"/>
      <c r="OGT528" s="15"/>
      <c r="OGU528" s="15"/>
      <c r="OGV528" s="15"/>
      <c r="OGW528" s="15"/>
      <c r="OGX528" s="15"/>
      <c r="OGY528" s="15"/>
      <c r="OGZ528" s="15"/>
      <c r="OHA528" s="15"/>
      <c r="OHB528" s="15"/>
      <c r="OHC528" s="15"/>
      <c r="OHD528" s="15"/>
      <c r="OHE528" s="15"/>
      <c r="OHF528" s="15"/>
      <c r="OHG528" s="15"/>
      <c r="OHH528" s="15"/>
      <c r="OHI528" s="15"/>
      <c r="OHJ528" s="15"/>
      <c r="OHK528" s="15"/>
      <c r="OHL528" s="15"/>
      <c r="OHM528" s="15"/>
      <c r="OHN528" s="15"/>
      <c r="OHO528" s="15"/>
      <c r="OHP528" s="15"/>
      <c r="OHQ528" s="15"/>
      <c r="OHR528" s="15"/>
      <c r="OHS528" s="15"/>
      <c r="OHT528" s="15"/>
      <c r="OHU528" s="15"/>
      <c r="OHV528" s="15"/>
      <c r="OHW528" s="15"/>
      <c r="OHX528" s="15"/>
      <c r="OHY528" s="15"/>
      <c r="OHZ528" s="15"/>
      <c r="OIA528" s="15"/>
      <c r="OIB528" s="15"/>
      <c r="OIC528" s="15"/>
      <c r="OID528" s="15"/>
      <c r="OIE528" s="15"/>
      <c r="OIF528" s="15"/>
      <c r="OIG528" s="15"/>
      <c r="OIH528" s="15"/>
      <c r="OII528" s="15"/>
      <c r="OIJ528" s="15"/>
      <c r="OIK528" s="15"/>
      <c r="OIL528" s="15"/>
      <c r="OIM528" s="15"/>
      <c r="OIN528" s="15"/>
      <c r="OIO528" s="15"/>
      <c r="OIP528" s="15"/>
      <c r="OIQ528" s="15"/>
      <c r="OIR528" s="15"/>
      <c r="OIS528" s="15"/>
      <c r="OIT528" s="15"/>
      <c r="OIU528" s="15"/>
      <c r="OIV528" s="15"/>
      <c r="OIW528" s="15"/>
      <c r="OIX528" s="15"/>
      <c r="OIY528" s="15"/>
      <c r="OIZ528" s="15"/>
      <c r="OJA528" s="15"/>
      <c r="OJB528" s="15"/>
      <c r="OJC528" s="15"/>
      <c r="OJD528" s="15"/>
      <c r="OJE528" s="15"/>
      <c r="OJF528" s="15"/>
      <c r="OJG528" s="15"/>
      <c r="OJH528" s="15"/>
      <c r="OJI528" s="15"/>
      <c r="OJJ528" s="15"/>
      <c r="OJK528" s="15"/>
      <c r="OJL528" s="15"/>
      <c r="OJM528" s="15"/>
      <c r="OJN528" s="15"/>
      <c r="OJO528" s="15"/>
      <c r="OJP528" s="15"/>
      <c r="OJQ528" s="15"/>
      <c r="OJR528" s="15"/>
      <c r="OJS528" s="15"/>
      <c r="OJT528" s="15"/>
      <c r="OJU528" s="15"/>
      <c r="OJV528" s="15"/>
      <c r="OJW528" s="15"/>
      <c r="OJX528" s="15"/>
      <c r="OJY528" s="15"/>
      <c r="OJZ528" s="15"/>
      <c r="OKA528" s="15"/>
      <c r="OKB528" s="15"/>
      <c r="OKC528" s="15"/>
      <c r="OKD528" s="15"/>
      <c r="OKE528" s="15"/>
      <c r="OKF528" s="15"/>
      <c r="OKG528" s="15"/>
      <c r="OKH528" s="15"/>
      <c r="OKI528" s="15"/>
      <c r="OKJ528" s="15"/>
      <c r="OKK528" s="15"/>
      <c r="OKL528" s="15"/>
      <c r="OKM528" s="15"/>
      <c r="OKN528" s="15"/>
      <c r="OKO528" s="15"/>
      <c r="OKP528" s="15"/>
      <c r="OKQ528" s="15"/>
      <c r="OKR528" s="15"/>
      <c r="OKS528" s="15"/>
      <c r="OKT528" s="15"/>
      <c r="OKU528" s="15"/>
      <c r="OKV528" s="15"/>
      <c r="OKW528" s="15"/>
      <c r="OKX528" s="15"/>
      <c r="OKY528" s="15"/>
      <c r="OKZ528" s="15"/>
      <c r="OLA528" s="15"/>
      <c r="OLB528" s="15"/>
      <c r="OLC528" s="15"/>
      <c r="OLD528" s="15"/>
      <c r="OLE528" s="15"/>
      <c r="OLF528" s="15"/>
      <c r="OLG528" s="15"/>
      <c r="OLH528" s="15"/>
      <c r="OLI528" s="15"/>
      <c r="OLJ528" s="15"/>
      <c r="OLK528" s="15"/>
      <c r="OLL528" s="15"/>
      <c r="OLM528" s="15"/>
      <c r="OLN528" s="15"/>
      <c r="OLO528" s="15"/>
      <c r="OLP528" s="15"/>
      <c r="OLQ528" s="15"/>
      <c r="OLR528" s="15"/>
      <c r="OLS528" s="15"/>
      <c r="OLT528" s="15"/>
      <c r="OLU528" s="15"/>
      <c r="OLV528" s="15"/>
      <c r="OLW528" s="15"/>
      <c r="OLX528" s="15"/>
      <c r="OLY528" s="15"/>
      <c r="OLZ528" s="15"/>
      <c r="OMA528" s="15"/>
      <c r="OMB528" s="15"/>
      <c r="OMC528" s="15"/>
      <c r="OMD528" s="15"/>
      <c r="OME528" s="15"/>
      <c r="OMF528" s="15"/>
      <c r="OMG528" s="15"/>
      <c r="OMH528" s="15"/>
      <c r="OMI528" s="15"/>
      <c r="OMJ528" s="15"/>
      <c r="OMK528" s="15"/>
      <c r="OML528" s="15"/>
      <c r="OMM528" s="15"/>
      <c r="OMN528" s="15"/>
      <c r="OMO528" s="15"/>
      <c r="OMP528" s="15"/>
      <c r="OMQ528" s="15"/>
      <c r="OMR528" s="15"/>
      <c r="OMS528" s="15"/>
      <c r="OMT528" s="15"/>
      <c r="OMU528" s="15"/>
      <c r="OMV528" s="15"/>
      <c r="OMW528" s="15"/>
      <c r="OMX528" s="15"/>
      <c r="OMY528" s="15"/>
      <c r="OMZ528" s="15"/>
      <c r="ONA528" s="15"/>
      <c r="ONB528" s="15"/>
      <c r="ONC528" s="15"/>
      <c r="OND528" s="15"/>
      <c r="ONE528" s="15"/>
      <c r="ONF528" s="15"/>
      <c r="ONG528" s="15"/>
      <c r="ONH528" s="15"/>
      <c r="ONI528" s="15"/>
      <c r="ONJ528" s="15"/>
      <c r="ONK528" s="15"/>
      <c r="ONL528" s="15"/>
      <c r="ONM528" s="15"/>
      <c r="ONN528" s="15"/>
      <c r="ONO528" s="15"/>
      <c r="ONP528" s="15"/>
      <c r="ONQ528" s="15"/>
      <c r="ONR528" s="15"/>
      <c r="ONS528" s="15"/>
      <c r="ONT528" s="15"/>
      <c r="ONU528" s="15"/>
      <c r="ONV528" s="15"/>
      <c r="ONW528" s="15"/>
      <c r="ONX528" s="15"/>
      <c r="ONY528" s="15"/>
      <c r="ONZ528" s="15"/>
      <c r="OOA528" s="15"/>
      <c r="OOB528" s="15"/>
      <c r="OOC528" s="15"/>
      <c r="OOD528" s="15"/>
      <c r="OOE528" s="15"/>
      <c r="OOF528" s="15"/>
      <c r="OOG528" s="15"/>
      <c r="OOH528" s="15"/>
      <c r="OOI528" s="15"/>
      <c r="OOJ528" s="15"/>
      <c r="OOK528" s="15"/>
      <c r="OOL528" s="15"/>
      <c r="OOM528" s="15"/>
      <c r="OON528" s="15"/>
      <c r="OOO528" s="15"/>
      <c r="OOP528" s="15"/>
      <c r="OOQ528" s="15"/>
      <c r="OOR528" s="15"/>
      <c r="OOS528" s="15"/>
      <c r="OOT528" s="15"/>
      <c r="OOU528" s="15"/>
      <c r="OOV528" s="15"/>
      <c r="OOW528" s="15"/>
      <c r="OOX528" s="15"/>
      <c r="OOY528" s="15"/>
      <c r="OOZ528" s="15"/>
      <c r="OPA528" s="15"/>
      <c r="OPB528" s="15"/>
      <c r="OPC528" s="15"/>
      <c r="OPD528" s="15"/>
      <c r="OPE528" s="15"/>
      <c r="OPF528" s="15"/>
      <c r="OPG528" s="15"/>
      <c r="OPH528" s="15"/>
      <c r="OPI528" s="15"/>
      <c r="OPJ528" s="15"/>
      <c r="OPK528" s="15"/>
      <c r="OPL528" s="15"/>
      <c r="OPM528" s="15"/>
      <c r="OPN528" s="15"/>
      <c r="OPO528" s="15"/>
      <c r="OPP528" s="15"/>
      <c r="OPQ528" s="15"/>
      <c r="OPR528" s="15"/>
      <c r="OPS528" s="15"/>
      <c r="OPT528" s="15"/>
      <c r="OPU528" s="15"/>
      <c r="OPV528" s="15"/>
      <c r="OPW528" s="15"/>
      <c r="OPX528" s="15"/>
      <c r="OPY528" s="15"/>
      <c r="OPZ528" s="15"/>
      <c r="OQA528" s="15"/>
      <c r="OQB528" s="15"/>
      <c r="OQC528" s="15"/>
      <c r="OQD528" s="15"/>
      <c r="OQE528" s="15"/>
      <c r="OQF528" s="15"/>
      <c r="OQG528" s="15"/>
      <c r="OQH528" s="15"/>
      <c r="OQI528" s="15"/>
      <c r="OQJ528" s="15"/>
      <c r="OQK528" s="15"/>
      <c r="OQL528" s="15"/>
      <c r="OQM528" s="15"/>
      <c r="OQN528" s="15"/>
      <c r="OQO528" s="15"/>
      <c r="OQP528" s="15"/>
      <c r="OQQ528" s="15"/>
      <c r="OQR528" s="15"/>
      <c r="OQS528" s="15"/>
      <c r="OQT528" s="15"/>
      <c r="OQU528" s="15"/>
      <c r="OQV528" s="15"/>
      <c r="OQW528" s="15"/>
      <c r="OQX528" s="15"/>
      <c r="OQY528" s="15"/>
      <c r="OQZ528" s="15"/>
      <c r="ORA528" s="15"/>
      <c r="ORB528" s="15"/>
      <c r="ORC528" s="15"/>
      <c r="ORD528" s="15"/>
      <c r="ORE528" s="15"/>
      <c r="ORF528" s="15"/>
      <c r="ORG528" s="15"/>
      <c r="ORH528" s="15"/>
      <c r="ORI528" s="15"/>
      <c r="ORJ528" s="15"/>
      <c r="ORK528" s="15"/>
      <c r="ORL528" s="15"/>
      <c r="ORM528" s="15"/>
      <c r="ORN528" s="15"/>
      <c r="ORO528" s="15"/>
      <c r="ORP528" s="15"/>
      <c r="ORQ528" s="15"/>
      <c r="ORR528" s="15"/>
      <c r="ORS528" s="15"/>
      <c r="ORT528" s="15"/>
      <c r="ORU528" s="15"/>
      <c r="ORV528" s="15"/>
      <c r="ORW528" s="15"/>
      <c r="ORX528" s="15"/>
      <c r="ORY528" s="15"/>
      <c r="ORZ528" s="15"/>
      <c r="OSA528" s="15"/>
      <c r="OSB528" s="15"/>
      <c r="OSC528" s="15"/>
      <c r="OSD528" s="15"/>
      <c r="OSE528" s="15"/>
      <c r="OSF528" s="15"/>
      <c r="OSG528" s="15"/>
      <c r="OSH528" s="15"/>
      <c r="OSI528" s="15"/>
      <c r="OSJ528" s="15"/>
      <c r="OSK528" s="15"/>
      <c r="OSL528" s="15"/>
      <c r="OSM528" s="15"/>
      <c r="OSN528" s="15"/>
      <c r="OSO528" s="15"/>
      <c r="OSP528" s="15"/>
      <c r="OSQ528" s="15"/>
      <c r="OSR528" s="15"/>
      <c r="OSS528" s="15"/>
      <c r="OST528" s="15"/>
      <c r="OSU528" s="15"/>
      <c r="OSV528" s="15"/>
      <c r="OSW528" s="15"/>
      <c r="OSX528" s="15"/>
      <c r="OSY528" s="15"/>
      <c r="OSZ528" s="15"/>
      <c r="OTA528" s="15"/>
      <c r="OTB528" s="15"/>
      <c r="OTC528" s="15"/>
      <c r="OTD528" s="15"/>
      <c r="OTE528" s="15"/>
      <c r="OTF528" s="15"/>
      <c r="OTG528" s="15"/>
      <c r="OTH528" s="15"/>
      <c r="OTI528" s="15"/>
      <c r="OTJ528" s="15"/>
      <c r="OTK528" s="15"/>
      <c r="OTL528" s="15"/>
      <c r="OTM528" s="15"/>
      <c r="OTN528" s="15"/>
      <c r="OTO528" s="15"/>
      <c r="OTP528" s="15"/>
      <c r="OTQ528" s="15"/>
      <c r="OTR528" s="15"/>
      <c r="OTS528" s="15"/>
      <c r="OTT528" s="15"/>
      <c r="OTU528" s="15"/>
      <c r="OTV528" s="15"/>
      <c r="OTW528" s="15"/>
      <c r="OTX528" s="15"/>
      <c r="OTY528" s="15"/>
      <c r="OTZ528" s="15"/>
      <c r="OUA528" s="15"/>
      <c r="OUB528" s="15"/>
      <c r="OUC528" s="15"/>
      <c r="OUD528" s="15"/>
      <c r="OUE528" s="15"/>
      <c r="OUF528" s="15"/>
      <c r="OUG528" s="15"/>
      <c r="OUH528" s="15"/>
      <c r="OUI528" s="15"/>
      <c r="OUJ528" s="15"/>
      <c r="OUK528" s="15"/>
      <c r="OUL528" s="15"/>
      <c r="OUM528" s="15"/>
      <c r="OUN528" s="15"/>
      <c r="OUO528" s="15"/>
      <c r="OUP528" s="15"/>
      <c r="OUQ528" s="15"/>
      <c r="OUR528" s="15"/>
      <c r="OUS528" s="15"/>
      <c r="OUT528" s="15"/>
      <c r="OUU528" s="15"/>
      <c r="OUV528" s="15"/>
      <c r="OUW528" s="15"/>
      <c r="OUX528" s="15"/>
      <c r="OUY528" s="15"/>
      <c r="OUZ528" s="15"/>
      <c r="OVA528" s="15"/>
      <c r="OVB528" s="15"/>
      <c r="OVC528" s="15"/>
      <c r="OVD528" s="15"/>
      <c r="OVE528" s="15"/>
      <c r="OVF528" s="15"/>
      <c r="OVG528" s="15"/>
      <c r="OVH528" s="15"/>
      <c r="OVI528" s="15"/>
      <c r="OVJ528" s="15"/>
      <c r="OVK528" s="15"/>
      <c r="OVL528" s="15"/>
      <c r="OVM528" s="15"/>
      <c r="OVN528" s="15"/>
      <c r="OVO528" s="15"/>
      <c r="OVP528" s="15"/>
      <c r="OVQ528" s="15"/>
      <c r="OVR528" s="15"/>
      <c r="OVS528" s="15"/>
      <c r="OVT528" s="15"/>
      <c r="OVU528" s="15"/>
      <c r="OVV528" s="15"/>
      <c r="OVW528" s="15"/>
      <c r="OVX528" s="15"/>
      <c r="OVY528" s="15"/>
      <c r="OVZ528" s="15"/>
      <c r="OWA528" s="15"/>
      <c r="OWB528" s="15"/>
      <c r="OWC528" s="15"/>
      <c r="OWD528" s="15"/>
      <c r="OWE528" s="15"/>
      <c r="OWF528" s="15"/>
      <c r="OWG528" s="15"/>
      <c r="OWH528" s="15"/>
      <c r="OWI528" s="15"/>
      <c r="OWJ528" s="15"/>
      <c r="OWK528" s="15"/>
      <c r="OWL528" s="15"/>
      <c r="OWM528" s="15"/>
      <c r="OWN528" s="15"/>
      <c r="OWO528" s="15"/>
      <c r="OWP528" s="15"/>
      <c r="OWQ528" s="15"/>
      <c r="OWR528" s="15"/>
      <c r="OWS528" s="15"/>
      <c r="OWT528" s="15"/>
      <c r="OWU528" s="15"/>
      <c r="OWV528" s="15"/>
      <c r="OWW528" s="15"/>
      <c r="OWX528" s="15"/>
      <c r="OWY528" s="15"/>
      <c r="OWZ528" s="15"/>
      <c r="OXA528" s="15"/>
      <c r="OXB528" s="15"/>
      <c r="OXC528" s="15"/>
      <c r="OXD528" s="15"/>
      <c r="OXE528" s="15"/>
      <c r="OXF528" s="15"/>
      <c r="OXG528" s="15"/>
      <c r="OXH528" s="15"/>
      <c r="OXI528" s="15"/>
      <c r="OXJ528" s="15"/>
      <c r="OXK528" s="15"/>
      <c r="OXL528" s="15"/>
      <c r="OXM528" s="15"/>
      <c r="OXN528" s="15"/>
      <c r="OXO528" s="15"/>
      <c r="OXP528" s="15"/>
      <c r="OXQ528" s="15"/>
      <c r="OXR528" s="15"/>
      <c r="OXS528" s="15"/>
      <c r="OXT528" s="15"/>
      <c r="OXU528" s="15"/>
      <c r="OXV528" s="15"/>
      <c r="OXW528" s="15"/>
      <c r="OXX528" s="15"/>
      <c r="OXY528" s="15"/>
      <c r="OXZ528" s="15"/>
      <c r="OYA528" s="15"/>
      <c r="OYB528" s="15"/>
      <c r="OYC528" s="15"/>
      <c r="OYD528" s="15"/>
      <c r="OYE528" s="15"/>
      <c r="OYF528" s="15"/>
      <c r="OYG528" s="15"/>
      <c r="OYH528" s="15"/>
      <c r="OYI528" s="15"/>
      <c r="OYJ528" s="15"/>
      <c r="OYK528" s="15"/>
      <c r="OYL528" s="15"/>
      <c r="OYM528" s="15"/>
      <c r="OYN528" s="15"/>
      <c r="OYO528" s="15"/>
      <c r="OYP528" s="15"/>
      <c r="OYQ528" s="15"/>
      <c r="OYR528" s="15"/>
      <c r="OYS528" s="15"/>
      <c r="OYT528" s="15"/>
      <c r="OYU528" s="15"/>
      <c r="OYV528" s="15"/>
      <c r="OYW528" s="15"/>
      <c r="OYX528" s="15"/>
      <c r="OYY528" s="15"/>
      <c r="OYZ528" s="15"/>
      <c r="OZA528" s="15"/>
      <c r="OZB528" s="15"/>
      <c r="OZC528" s="15"/>
      <c r="OZD528" s="15"/>
      <c r="OZE528" s="15"/>
      <c r="OZF528" s="15"/>
      <c r="OZG528" s="15"/>
      <c r="OZH528" s="15"/>
      <c r="OZI528" s="15"/>
      <c r="OZJ528" s="15"/>
      <c r="OZK528" s="15"/>
      <c r="OZL528" s="15"/>
      <c r="OZM528" s="15"/>
      <c r="OZN528" s="15"/>
      <c r="OZO528" s="15"/>
      <c r="OZP528" s="15"/>
      <c r="OZQ528" s="15"/>
      <c r="OZR528" s="15"/>
      <c r="OZS528" s="15"/>
      <c r="OZT528" s="15"/>
      <c r="OZU528" s="15"/>
      <c r="OZV528" s="15"/>
      <c r="OZW528" s="15"/>
      <c r="OZX528" s="15"/>
      <c r="OZY528" s="15"/>
      <c r="OZZ528" s="15"/>
      <c r="PAA528" s="15"/>
      <c r="PAB528" s="15"/>
      <c r="PAC528" s="15"/>
      <c r="PAD528" s="15"/>
      <c r="PAE528" s="15"/>
      <c r="PAF528" s="15"/>
      <c r="PAG528" s="15"/>
      <c r="PAH528" s="15"/>
      <c r="PAI528" s="15"/>
      <c r="PAJ528" s="15"/>
      <c r="PAK528" s="15"/>
      <c r="PAL528" s="15"/>
      <c r="PAM528" s="15"/>
      <c r="PAN528" s="15"/>
      <c r="PAO528" s="15"/>
      <c r="PAP528" s="15"/>
      <c r="PAQ528" s="15"/>
      <c r="PAR528" s="15"/>
      <c r="PAS528" s="15"/>
      <c r="PAT528" s="15"/>
      <c r="PAU528" s="15"/>
      <c r="PAV528" s="15"/>
      <c r="PAW528" s="15"/>
      <c r="PAX528" s="15"/>
      <c r="PAY528" s="15"/>
      <c r="PAZ528" s="15"/>
      <c r="PBA528" s="15"/>
      <c r="PBB528" s="15"/>
      <c r="PBC528" s="15"/>
      <c r="PBD528" s="15"/>
      <c r="PBE528" s="15"/>
      <c r="PBF528" s="15"/>
      <c r="PBG528" s="15"/>
      <c r="PBH528" s="15"/>
      <c r="PBI528" s="15"/>
      <c r="PBJ528" s="15"/>
      <c r="PBK528" s="15"/>
      <c r="PBL528" s="15"/>
      <c r="PBM528" s="15"/>
      <c r="PBN528" s="15"/>
      <c r="PBO528" s="15"/>
      <c r="PBP528" s="15"/>
      <c r="PBQ528" s="15"/>
      <c r="PBR528" s="15"/>
      <c r="PBS528" s="15"/>
      <c r="PBT528" s="15"/>
      <c r="PBU528" s="15"/>
      <c r="PBV528" s="15"/>
      <c r="PBW528" s="15"/>
      <c r="PBX528" s="15"/>
      <c r="PBY528" s="15"/>
      <c r="PBZ528" s="15"/>
      <c r="PCA528" s="15"/>
      <c r="PCB528" s="15"/>
      <c r="PCC528" s="15"/>
      <c r="PCD528" s="15"/>
      <c r="PCE528" s="15"/>
      <c r="PCF528" s="15"/>
      <c r="PCG528" s="15"/>
      <c r="PCH528" s="15"/>
      <c r="PCI528" s="15"/>
      <c r="PCJ528" s="15"/>
      <c r="PCK528" s="15"/>
      <c r="PCL528" s="15"/>
      <c r="PCM528" s="15"/>
      <c r="PCN528" s="15"/>
      <c r="PCO528" s="15"/>
      <c r="PCP528" s="15"/>
      <c r="PCQ528" s="15"/>
      <c r="PCR528" s="15"/>
      <c r="PCS528" s="15"/>
      <c r="PCT528" s="15"/>
      <c r="PCU528" s="15"/>
      <c r="PCV528" s="15"/>
      <c r="PCW528" s="15"/>
      <c r="PCX528" s="15"/>
      <c r="PCY528" s="15"/>
      <c r="PCZ528" s="15"/>
      <c r="PDA528" s="15"/>
      <c r="PDB528" s="15"/>
      <c r="PDC528" s="15"/>
      <c r="PDD528" s="15"/>
      <c r="PDE528" s="15"/>
      <c r="PDF528" s="15"/>
      <c r="PDG528" s="15"/>
      <c r="PDH528" s="15"/>
      <c r="PDI528" s="15"/>
      <c r="PDJ528" s="15"/>
      <c r="PDK528" s="15"/>
      <c r="PDL528" s="15"/>
      <c r="PDM528" s="15"/>
      <c r="PDN528" s="15"/>
      <c r="PDO528" s="15"/>
      <c r="PDP528" s="15"/>
      <c r="PDQ528" s="15"/>
      <c r="PDR528" s="15"/>
      <c r="PDS528" s="15"/>
      <c r="PDT528" s="15"/>
      <c r="PDU528" s="15"/>
      <c r="PDV528" s="15"/>
      <c r="PDW528" s="15"/>
      <c r="PDX528" s="15"/>
      <c r="PDY528" s="15"/>
      <c r="PDZ528" s="15"/>
      <c r="PEA528" s="15"/>
      <c r="PEB528" s="15"/>
      <c r="PEC528" s="15"/>
      <c r="PED528" s="15"/>
      <c r="PEE528" s="15"/>
      <c r="PEF528" s="15"/>
      <c r="PEG528" s="15"/>
      <c r="PEH528" s="15"/>
      <c r="PEI528" s="15"/>
      <c r="PEJ528" s="15"/>
      <c r="PEK528" s="15"/>
      <c r="PEL528" s="15"/>
      <c r="PEM528" s="15"/>
      <c r="PEN528" s="15"/>
      <c r="PEO528" s="15"/>
      <c r="PEP528" s="15"/>
      <c r="PEQ528" s="15"/>
      <c r="PER528" s="15"/>
      <c r="PES528" s="15"/>
      <c r="PET528" s="15"/>
      <c r="PEU528" s="15"/>
      <c r="PEV528" s="15"/>
      <c r="PEW528" s="15"/>
      <c r="PEX528" s="15"/>
      <c r="PEY528" s="15"/>
      <c r="PEZ528" s="15"/>
      <c r="PFA528" s="15"/>
      <c r="PFB528" s="15"/>
      <c r="PFC528" s="15"/>
      <c r="PFD528" s="15"/>
      <c r="PFE528" s="15"/>
      <c r="PFF528" s="15"/>
      <c r="PFG528" s="15"/>
      <c r="PFH528" s="15"/>
      <c r="PFI528" s="15"/>
      <c r="PFJ528" s="15"/>
      <c r="PFK528" s="15"/>
      <c r="PFL528" s="15"/>
      <c r="PFM528" s="15"/>
      <c r="PFN528" s="15"/>
      <c r="PFO528" s="15"/>
      <c r="PFP528" s="15"/>
      <c r="PFQ528" s="15"/>
      <c r="PFR528" s="15"/>
      <c r="PFS528" s="15"/>
      <c r="PFT528" s="15"/>
      <c r="PFU528" s="15"/>
      <c r="PFV528" s="15"/>
      <c r="PFW528" s="15"/>
      <c r="PFX528" s="15"/>
      <c r="PFY528" s="15"/>
      <c r="PFZ528" s="15"/>
      <c r="PGA528" s="15"/>
      <c r="PGB528" s="15"/>
      <c r="PGC528" s="15"/>
      <c r="PGD528" s="15"/>
      <c r="PGE528" s="15"/>
      <c r="PGF528" s="15"/>
      <c r="PGG528" s="15"/>
      <c r="PGH528" s="15"/>
      <c r="PGI528" s="15"/>
      <c r="PGJ528" s="15"/>
      <c r="PGK528" s="15"/>
      <c r="PGL528" s="15"/>
      <c r="PGM528" s="15"/>
      <c r="PGN528" s="15"/>
      <c r="PGO528" s="15"/>
      <c r="PGP528" s="15"/>
      <c r="PGQ528" s="15"/>
      <c r="PGR528" s="15"/>
      <c r="PGS528" s="15"/>
      <c r="PGT528" s="15"/>
      <c r="PGU528" s="15"/>
      <c r="PGV528" s="15"/>
      <c r="PGW528" s="15"/>
      <c r="PGX528" s="15"/>
      <c r="PGY528" s="15"/>
      <c r="PGZ528" s="15"/>
      <c r="PHA528" s="15"/>
      <c r="PHB528" s="15"/>
      <c r="PHC528" s="15"/>
      <c r="PHD528" s="15"/>
      <c r="PHE528" s="15"/>
      <c r="PHF528" s="15"/>
      <c r="PHG528" s="15"/>
      <c r="PHH528" s="15"/>
      <c r="PHI528" s="15"/>
      <c r="PHJ528" s="15"/>
      <c r="PHK528" s="15"/>
      <c r="PHL528" s="15"/>
      <c r="PHM528" s="15"/>
      <c r="PHN528" s="15"/>
      <c r="PHO528" s="15"/>
      <c r="PHP528" s="15"/>
      <c r="PHQ528" s="15"/>
      <c r="PHR528" s="15"/>
      <c r="PHS528" s="15"/>
      <c r="PHT528" s="15"/>
      <c r="PHU528" s="15"/>
      <c r="PHV528" s="15"/>
      <c r="PHW528" s="15"/>
      <c r="PHX528" s="15"/>
      <c r="PHY528" s="15"/>
      <c r="PHZ528" s="15"/>
      <c r="PIA528" s="15"/>
      <c r="PIB528" s="15"/>
      <c r="PIC528" s="15"/>
      <c r="PID528" s="15"/>
      <c r="PIE528" s="15"/>
      <c r="PIF528" s="15"/>
      <c r="PIG528" s="15"/>
      <c r="PIH528" s="15"/>
      <c r="PII528" s="15"/>
      <c r="PIJ528" s="15"/>
      <c r="PIK528" s="15"/>
      <c r="PIL528" s="15"/>
      <c r="PIM528" s="15"/>
      <c r="PIN528" s="15"/>
      <c r="PIO528" s="15"/>
      <c r="PIP528" s="15"/>
      <c r="PIQ528" s="15"/>
      <c r="PIR528" s="15"/>
      <c r="PIS528" s="15"/>
      <c r="PIT528" s="15"/>
      <c r="PIU528" s="15"/>
      <c r="PIV528" s="15"/>
      <c r="PIW528" s="15"/>
      <c r="PIX528" s="15"/>
      <c r="PIY528" s="15"/>
      <c r="PIZ528" s="15"/>
      <c r="PJA528" s="15"/>
      <c r="PJB528" s="15"/>
      <c r="PJC528" s="15"/>
      <c r="PJD528" s="15"/>
      <c r="PJE528" s="15"/>
      <c r="PJF528" s="15"/>
      <c r="PJG528" s="15"/>
      <c r="PJH528" s="15"/>
      <c r="PJI528" s="15"/>
      <c r="PJJ528" s="15"/>
      <c r="PJK528" s="15"/>
      <c r="PJL528" s="15"/>
      <c r="PJM528" s="15"/>
      <c r="PJN528" s="15"/>
      <c r="PJO528" s="15"/>
      <c r="PJP528" s="15"/>
      <c r="PJQ528" s="15"/>
      <c r="PJR528" s="15"/>
      <c r="PJS528" s="15"/>
      <c r="PJT528" s="15"/>
      <c r="PJU528" s="15"/>
      <c r="PJV528" s="15"/>
      <c r="PJW528" s="15"/>
      <c r="PJX528" s="15"/>
      <c r="PJY528" s="15"/>
      <c r="PJZ528" s="15"/>
      <c r="PKA528" s="15"/>
      <c r="PKB528" s="15"/>
      <c r="PKC528" s="15"/>
      <c r="PKD528" s="15"/>
      <c r="PKE528" s="15"/>
      <c r="PKF528" s="15"/>
      <c r="PKG528" s="15"/>
      <c r="PKH528" s="15"/>
      <c r="PKI528" s="15"/>
      <c r="PKJ528" s="15"/>
      <c r="PKK528" s="15"/>
      <c r="PKL528" s="15"/>
      <c r="PKM528" s="15"/>
      <c r="PKN528" s="15"/>
      <c r="PKO528" s="15"/>
      <c r="PKP528" s="15"/>
      <c r="PKQ528" s="15"/>
      <c r="PKR528" s="15"/>
      <c r="PKS528" s="15"/>
      <c r="PKT528" s="15"/>
      <c r="PKU528" s="15"/>
      <c r="PKV528" s="15"/>
      <c r="PKW528" s="15"/>
      <c r="PKX528" s="15"/>
      <c r="PKY528" s="15"/>
      <c r="PKZ528" s="15"/>
      <c r="PLA528" s="15"/>
      <c r="PLB528" s="15"/>
      <c r="PLC528" s="15"/>
      <c r="PLD528" s="15"/>
      <c r="PLE528" s="15"/>
      <c r="PLF528" s="15"/>
      <c r="PLG528" s="15"/>
      <c r="PLH528" s="15"/>
      <c r="PLI528" s="15"/>
      <c r="PLJ528" s="15"/>
      <c r="PLK528" s="15"/>
      <c r="PLL528" s="15"/>
      <c r="PLM528" s="15"/>
      <c r="PLN528" s="15"/>
      <c r="PLO528" s="15"/>
      <c r="PLP528" s="15"/>
      <c r="PLQ528" s="15"/>
      <c r="PLR528" s="15"/>
      <c r="PLS528" s="15"/>
      <c r="PLT528" s="15"/>
      <c r="PLU528" s="15"/>
      <c r="PLV528" s="15"/>
      <c r="PLW528" s="15"/>
      <c r="PLX528" s="15"/>
      <c r="PLY528" s="15"/>
      <c r="PLZ528" s="15"/>
      <c r="PMA528" s="15"/>
      <c r="PMB528" s="15"/>
      <c r="PMC528" s="15"/>
      <c r="PMD528" s="15"/>
      <c r="PME528" s="15"/>
      <c r="PMF528" s="15"/>
      <c r="PMG528" s="15"/>
      <c r="PMH528" s="15"/>
      <c r="PMI528" s="15"/>
      <c r="PMJ528" s="15"/>
      <c r="PMK528" s="15"/>
      <c r="PML528" s="15"/>
      <c r="PMM528" s="15"/>
      <c r="PMN528" s="15"/>
      <c r="PMO528" s="15"/>
      <c r="PMP528" s="15"/>
      <c r="PMQ528" s="15"/>
      <c r="PMR528" s="15"/>
      <c r="PMS528" s="15"/>
      <c r="PMT528" s="15"/>
      <c r="PMU528" s="15"/>
      <c r="PMV528" s="15"/>
      <c r="PMW528" s="15"/>
      <c r="PMX528" s="15"/>
      <c r="PMY528" s="15"/>
      <c r="PMZ528" s="15"/>
      <c r="PNA528" s="15"/>
      <c r="PNB528" s="15"/>
      <c r="PNC528" s="15"/>
      <c r="PND528" s="15"/>
      <c r="PNE528" s="15"/>
      <c r="PNF528" s="15"/>
      <c r="PNG528" s="15"/>
      <c r="PNH528" s="15"/>
      <c r="PNI528" s="15"/>
      <c r="PNJ528" s="15"/>
      <c r="PNK528" s="15"/>
      <c r="PNL528" s="15"/>
      <c r="PNM528" s="15"/>
      <c r="PNN528" s="15"/>
      <c r="PNO528" s="15"/>
      <c r="PNP528" s="15"/>
      <c r="PNQ528" s="15"/>
      <c r="PNR528" s="15"/>
      <c r="PNS528" s="15"/>
      <c r="PNT528" s="15"/>
      <c r="PNU528" s="15"/>
      <c r="PNV528" s="15"/>
      <c r="PNW528" s="15"/>
      <c r="PNX528" s="15"/>
      <c r="PNY528" s="15"/>
      <c r="PNZ528" s="15"/>
      <c r="POA528" s="15"/>
      <c r="POB528" s="15"/>
      <c r="POC528" s="15"/>
      <c r="POD528" s="15"/>
      <c r="POE528" s="15"/>
      <c r="POF528" s="15"/>
      <c r="POG528" s="15"/>
      <c r="POH528" s="15"/>
      <c r="POI528" s="15"/>
      <c r="POJ528" s="15"/>
      <c r="POK528" s="15"/>
      <c r="POL528" s="15"/>
      <c r="POM528" s="15"/>
      <c r="PON528" s="15"/>
      <c r="POO528" s="15"/>
      <c r="POP528" s="15"/>
      <c r="POQ528" s="15"/>
      <c r="POR528" s="15"/>
      <c r="POS528" s="15"/>
      <c r="POT528" s="15"/>
      <c r="POU528" s="15"/>
      <c r="POV528" s="15"/>
      <c r="POW528" s="15"/>
      <c r="POX528" s="15"/>
      <c r="POY528" s="15"/>
      <c r="POZ528" s="15"/>
      <c r="PPA528" s="15"/>
      <c r="PPB528" s="15"/>
      <c r="PPC528" s="15"/>
      <c r="PPD528" s="15"/>
      <c r="PPE528" s="15"/>
      <c r="PPF528" s="15"/>
      <c r="PPG528" s="15"/>
      <c r="PPH528" s="15"/>
      <c r="PPI528" s="15"/>
      <c r="PPJ528" s="15"/>
      <c r="PPK528" s="15"/>
      <c r="PPL528" s="15"/>
      <c r="PPM528" s="15"/>
      <c r="PPN528" s="15"/>
      <c r="PPO528" s="15"/>
      <c r="PPP528" s="15"/>
      <c r="PPQ528" s="15"/>
      <c r="PPR528" s="15"/>
      <c r="PPS528" s="15"/>
      <c r="PPT528" s="15"/>
      <c r="PPU528" s="15"/>
      <c r="PPV528" s="15"/>
      <c r="PPW528" s="15"/>
      <c r="PPX528" s="15"/>
      <c r="PPY528" s="15"/>
      <c r="PPZ528" s="15"/>
      <c r="PQA528" s="15"/>
      <c r="PQB528" s="15"/>
      <c r="PQC528" s="15"/>
      <c r="PQD528" s="15"/>
      <c r="PQE528" s="15"/>
      <c r="PQF528" s="15"/>
      <c r="PQG528" s="15"/>
      <c r="PQH528" s="15"/>
      <c r="PQI528" s="15"/>
      <c r="PQJ528" s="15"/>
      <c r="PQK528" s="15"/>
      <c r="PQL528" s="15"/>
      <c r="PQM528" s="15"/>
      <c r="PQN528" s="15"/>
      <c r="PQO528" s="15"/>
      <c r="PQP528" s="15"/>
      <c r="PQQ528" s="15"/>
      <c r="PQR528" s="15"/>
      <c r="PQS528" s="15"/>
      <c r="PQT528" s="15"/>
      <c r="PQU528" s="15"/>
      <c r="PQV528" s="15"/>
      <c r="PQW528" s="15"/>
      <c r="PQX528" s="15"/>
      <c r="PQY528" s="15"/>
      <c r="PQZ528" s="15"/>
      <c r="PRA528" s="15"/>
      <c r="PRB528" s="15"/>
      <c r="PRC528" s="15"/>
      <c r="PRD528" s="15"/>
      <c r="PRE528" s="15"/>
      <c r="PRF528" s="15"/>
      <c r="PRG528" s="15"/>
      <c r="PRH528" s="15"/>
      <c r="PRI528" s="15"/>
      <c r="PRJ528" s="15"/>
      <c r="PRK528" s="15"/>
      <c r="PRL528" s="15"/>
      <c r="PRM528" s="15"/>
      <c r="PRN528" s="15"/>
      <c r="PRO528" s="15"/>
      <c r="PRP528" s="15"/>
      <c r="PRQ528" s="15"/>
      <c r="PRR528" s="15"/>
      <c r="PRS528" s="15"/>
      <c r="PRT528" s="15"/>
      <c r="PRU528" s="15"/>
      <c r="PRV528" s="15"/>
      <c r="PRW528" s="15"/>
      <c r="PRX528" s="15"/>
      <c r="PRY528" s="15"/>
      <c r="PRZ528" s="15"/>
      <c r="PSA528" s="15"/>
      <c r="PSB528" s="15"/>
      <c r="PSC528" s="15"/>
      <c r="PSD528" s="15"/>
      <c r="PSE528" s="15"/>
      <c r="PSF528" s="15"/>
      <c r="PSG528" s="15"/>
      <c r="PSH528" s="15"/>
      <c r="PSI528" s="15"/>
      <c r="PSJ528" s="15"/>
      <c r="PSK528" s="15"/>
      <c r="PSL528" s="15"/>
      <c r="PSM528" s="15"/>
      <c r="PSN528" s="15"/>
      <c r="PSO528" s="15"/>
      <c r="PSP528" s="15"/>
      <c r="PSQ528" s="15"/>
      <c r="PSR528" s="15"/>
      <c r="PSS528" s="15"/>
      <c r="PST528" s="15"/>
      <c r="PSU528" s="15"/>
      <c r="PSV528" s="15"/>
      <c r="PSW528" s="15"/>
      <c r="PSX528" s="15"/>
      <c r="PSY528" s="15"/>
      <c r="PSZ528" s="15"/>
      <c r="PTA528" s="15"/>
      <c r="PTB528" s="15"/>
      <c r="PTC528" s="15"/>
      <c r="PTD528" s="15"/>
      <c r="PTE528" s="15"/>
      <c r="PTF528" s="15"/>
      <c r="PTG528" s="15"/>
      <c r="PTH528" s="15"/>
      <c r="PTI528" s="15"/>
      <c r="PTJ528" s="15"/>
      <c r="PTK528" s="15"/>
      <c r="PTL528" s="15"/>
      <c r="PTM528" s="15"/>
      <c r="PTN528" s="15"/>
      <c r="PTO528" s="15"/>
      <c r="PTP528" s="15"/>
      <c r="PTQ528" s="15"/>
      <c r="PTR528" s="15"/>
      <c r="PTS528" s="15"/>
      <c r="PTT528" s="15"/>
      <c r="PTU528" s="15"/>
      <c r="PTV528" s="15"/>
      <c r="PTW528" s="15"/>
      <c r="PTX528" s="15"/>
      <c r="PTY528" s="15"/>
      <c r="PTZ528" s="15"/>
      <c r="PUA528" s="15"/>
      <c r="PUB528" s="15"/>
      <c r="PUC528" s="15"/>
      <c r="PUD528" s="15"/>
      <c r="PUE528" s="15"/>
      <c r="PUF528" s="15"/>
      <c r="PUG528" s="15"/>
      <c r="PUH528" s="15"/>
      <c r="PUI528" s="15"/>
      <c r="PUJ528" s="15"/>
      <c r="PUK528" s="15"/>
      <c r="PUL528" s="15"/>
      <c r="PUM528" s="15"/>
      <c r="PUN528" s="15"/>
      <c r="PUO528" s="15"/>
      <c r="PUP528" s="15"/>
      <c r="PUQ528" s="15"/>
      <c r="PUR528" s="15"/>
      <c r="PUS528" s="15"/>
      <c r="PUT528" s="15"/>
      <c r="PUU528" s="15"/>
      <c r="PUV528" s="15"/>
      <c r="PUW528" s="15"/>
      <c r="PUX528" s="15"/>
      <c r="PUY528" s="15"/>
      <c r="PUZ528" s="15"/>
      <c r="PVA528" s="15"/>
      <c r="PVB528" s="15"/>
      <c r="PVC528" s="15"/>
      <c r="PVD528" s="15"/>
      <c r="PVE528" s="15"/>
      <c r="PVF528" s="15"/>
      <c r="PVG528" s="15"/>
      <c r="PVH528" s="15"/>
      <c r="PVI528" s="15"/>
      <c r="PVJ528" s="15"/>
      <c r="PVK528" s="15"/>
      <c r="PVL528" s="15"/>
      <c r="PVM528" s="15"/>
      <c r="PVN528" s="15"/>
      <c r="PVO528" s="15"/>
      <c r="PVP528" s="15"/>
      <c r="PVQ528" s="15"/>
      <c r="PVR528" s="15"/>
      <c r="PVS528" s="15"/>
      <c r="PVT528" s="15"/>
      <c r="PVU528" s="15"/>
      <c r="PVV528" s="15"/>
      <c r="PVW528" s="15"/>
      <c r="PVX528" s="15"/>
      <c r="PVY528" s="15"/>
      <c r="PVZ528" s="15"/>
      <c r="PWA528" s="15"/>
      <c r="PWB528" s="15"/>
      <c r="PWC528" s="15"/>
      <c r="PWD528" s="15"/>
      <c r="PWE528" s="15"/>
      <c r="PWF528" s="15"/>
      <c r="PWG528" s="15"/>
      <c r="PWH528" s="15"/>
      <c r="PWI528" s="15"/>
      <c r="PWJ528" s="15"/>
      <c r="PWK528" s="15"/>
      <c r="PWL528" s="15"/>
      <c r="PWM528" s="15"/>
      <c r="PWN528" s="15"/>
      <c r="PWO528" s="15"/>
      <c r="PWP528" s="15"/>
      <c r="PWQ528" s="15"/>
      <c r="PWR528" s="15"/>
      <c r="PWS528" s="15"/>
      <c r="PWT528" s="15"/>
      <c r="PWU528" s="15"/>
      <c r="PWV528" s="15"/>
      <c r="PWW528" s="15"/>
      <c r="PWX528" s="15"/>
      <c r="PWY528" s="15"/>
      <c r="PWZ528" s="15"/>
      <c r="PXA528" s="15"/>
      <c r="PXB528" s="15"/>
      <c r="PXC528" s="15"/>
      <c r="PXD528" s="15"/>
      <c r="PXE528" s="15"/>
      <c r="PXF528" s="15"/>
      <c r="PXG528" s="15"/>
      <c r="PXH528" s="15"/>
      <c r="PXI528" s="15"/>
      <c r="PXJ528" s="15"/>
      <c r="PXK528" s="15"/>
      <c r="PXL528" s="15"/>
      <c r="PXM528" s="15"/>
      <c r="PXN528" s="15"/>
      <c r="PXO528" s="15"/>
      <c r="PXP528" s="15"/>
      <c r="PXQ528" s="15"/>
      <c r="PXR528" s="15"/>
      <c r="PXS528" s="15"/>
      <c r="PXT528" s="15"/>
      <c r="PXU528" s="15"/>
      <c r="PXV528" s="15"/>
      <c r="PXW528" s="15"/>
      <c r="PXX528" s="15"/>
      <c r="PXY528" s="15"/>
      <c r="PXZ528" s="15"/>
      <c r="PYA528" s="15"/>
      <c r="PYB528" s="15"/>
      <c r="PYC528" s="15"/>
      <c r="PYD528" s="15"/>
      <c r="PYE528" s="15"/>
      <c r="PYF528" s="15"/>
      <c r="PYG528" s="15"/>
      <c r="PYH528" s="15"/>
      <c r="PYI528" s="15"/>
      <c r="PYJ528" s="15"/>
      <c r="PYK528" s="15"/>
      <c r="PYL528" s="15"/>
      <c r="PYM528" s="15"/>
      <c r="PYN528" s="15"/>
      <c r="PYO528" s="15"/>
      <c r="PYP528" s="15"/>
      <c r="PYQ528" s="15"/>
      <c r="PYR528" s="15"/>
      <c r="PYS528" s="15"/>
      <c r="PYT528" s="15"/>
      <c r="PYU528" s="15"/>
      <c r="PYV528" s="15"/>
      <c r="PYW528" s="15"/>
      <c r="PYX528" s="15"/>
      <c r="PYY528" s="15"/>
      <c r="PYZ528" s="15"/>
      <c r="PZA528" s="15"/>
      <c r="PZB528" s="15"/>
      <c r="PZC528" s="15"/>
      <c r="PZD528" s="15"/>
      <c r="PZE528" s="15"/>
      <c r="PZF528" s="15"/>
      <c r="PZG528" s="15"/>
      <c r="PZH528" s="15"/>
      <c r="PZI528" s="15"/>
      <c r="PZJ528" s="15"/>
      <c r="PZK528" s="15"/>
      <c r="PZL528" s="15"/>
      <c r="PZM528" s="15"/>
      <c r="PZN528" s="15"/>
      <c r="PZO528" s="15"/>
      <c r="PZP528" s="15"/>
      <c r="PZQ528" s="15"/>
      <c r="PZR528" s="15"/>
      <c r="PZS528" s="15"/>
      <c r="PZT528" s="15"/>
      <c r="PZU528" s="15"/>
      <c r="PZV528" s="15"/>
      <c r="PZW528" s="15"/>
      <c r="PZX528" s="15"/>
      <c r="PZY528" s="15"/>
      <c r="PZZ528" s="15"/>
      <c r="QAA528" s="15"/>
      <c r="QAB528" s="15"/>
      <c r="QAC528" s="15"/>
      <c r="QAD528" s="15"/>
      <c r="QAE528" s="15"/>
      <c r="QAF528" s="15"/>
      <c r="QAG528" s="15"/>
      <c r="QAH528" s="15"/>
      <c r="QAI528" s="15"/>
      <c r="QAJ528" s="15"/>
      <c r="QAK528" s="15"/>
      <c r="QAL528" s="15"/>
      <c r="QAM528" s="15"/>
      <c r="QAN528" s="15"/>
      <c r="QAO528" s="15"/>
      <c r="QAP528" s="15"/>
      <c r="QAQ528" s="15"/>
      <c r="QAR528" s="15"/>
      <c r="QAS528" s="15"/>
      <c r="QAT528" s="15"/>
      <c r="QAU528" s="15"/>
      <c r="QAV528" s="15"/>
      <c r="QAW528" s="15"/>
      <c r="QAX528" s="15"/>
      <c r="QAY528" s="15"/>
      <c r="QAZ528" s="15"/>
      <c r="QBA528" s="15"/>
      <c r="QBB528" s="15"/>
      <c r="QBC528" s="15"/>
      <c r="QBD528" s="15"/>
      <c r="QBE528" s="15"/>
      <c r="QBF528" s="15"/>
      <c r="QBG528" s="15"/>
      <c r="QBH528" s="15"/>
      <c r="QBI528" s="15"/>
      <c r="QBJ528" s="15"/>
      <c r="QBK528" s="15"/>
      <c r="QBL528" s="15"/>
      <c r="QBM528" s="15"/>
      <c r="QBN528" s="15"/>
      <c r="QBO528" s="15"/>
      <c r="QBP528" s="15"/>
      <c r="QBQ528" s="15"/>
      <c r="QBR528" s="15"/>
      <c r="QBS528" s="15"/>
      <c r="QBT528" s="15"/>
      <c r="QBU528" s="15"/>
      <c r="QBV528" s="15"/>
      <c r="QBW528" s="15"/>
      <c r="QBX528" s="15"/>
      <c r="QBY528" s="15"/>
      <c r="QBZ528" s="15"/>
      <c r="QCA528" s="15"/>
      <c r="QCB528" s="15"/>
      <c r="QCC528" s="15"/>
      <c r="QCD528" s="15"/>
      <c r="QCE528" s="15"/>
      <c r="QCF528" s="15"/>
      <c r="QCG528" s="15"/>
      <c r="QCH528" s="15"/>
      <c r="QCI528" s="15"/>
      <c r="QCJ528" s="15"/>
      <c r="QCK528" s="15"/>
      <c r="QCL528" s="15"/>
      <c r="QCM528" s="15"/>
      <c r="QCN528" s="15"/>
      <c r="QCO528" s="15"/>
      <c r="QCP528" s="15"/>
      <c r="QCQ528" s="15"/>
      <c r="QCR528" s="15"/>
      <c r="QCS528" s="15"/>
      <c r="QCT528" s="15"/>
      <c r="QCU528" s="15"/>
      <c r="QCV528" s="15"/>
      <c r="QCW528" s="15"/>
      <c r="QCX528" s="15"/>
      <c r="QCY528" s="15"/>
      <c r="QCZ528" s="15"/>
      <c r="QDA528" s="15"/>
      <c r="QDB528" s="15"/>
      <c r="QDC528" s="15"/>
      <c r="QDD528" s="15"/>
      <c r="QDE528" s="15"/>
      <c r="QDF528" s="15"/>
      <c r="QDG528" s="15"/>
      <c r="QDH528" s="15"/>
      <c r="QDI528" s="15"/>
      <c r="QDJ528" s="15"/>
      <c r="QDK528" s="15"/>
      <c r="QDL528" s="15"/>
      <c r="QDM528" s="15"/>
      <c r="QDN528" s="15"/>
      <c r="QDO528" s="15"/>
      <c r="QDP528" s="15"/>
      <c r="QDQ528" s="15"/>
      <c r="QDR528" s="15"/>
      <c r="QDS528" s="15"/>
      <c r="QDT528" s="15"/>
      <c r="QDU528" s="15"/>
      <c r="QDV528" s="15"/>
      <c r="QDW528" s="15"/>
      <c r="QDX528" s="15"/>
      <c r="QDY528" s="15"/>
      <c r="QDZ528" s="15"/>
      <c r="QEA528" s="15"/>
      <c r="QEB528" s="15"/>
      <c r="QEC528" s="15"/>
      <c r="QED528" s="15"/>
      <c r="QEE528" s="15"/>
      <c r="QEF528" s="15"/>
      <c r="QEG528" s="15"/>
      <c r="QEH528" s="15"/>
      <c r="QEI528" s="15"/>
      <c r="QEJ528" s="15"/>
      <c r="QEK528" s="15"/>
      <c r="QEL528" s="15"/>
      <c r="QEM528" s="15"/>
      <c r="QEN528" s="15"/>
      <c r="QEO528" s="15"/>
      <c r="QEP528" s="15"/>
      <c r="QEQ528" s="15"/>
      <c r="QER528" s="15"/>
      <c r="QES528" s="15"/>
      <c r="QET528" s="15"/>
      <c r="QEU528" s="15"/>
      <c r="QEV528" s="15"/>
      <c r="QEW528" s="15"/>
      <c r="QEX528" s="15"/>
      <c r="QEY528" s="15"/>
      <c r="QEZ528" s="15"/>
      <c r="QFA528" s="15"/>
      <c r="QFB528" s="15"/>
      <c r="QFC528" s="15"/>
      <c r="QFD528" s="15"/>
      <c r="QFE528" s="15"/>
      <c r="QFF528" s="15"/>
      <c r="QFG528" s="15"/>
      <c r="QFH528" s="15"/>
      <c r="QFI528" s="15"/>
      <c r="QFJ528" s="15"/>
      <c r="QFK528" s="15"/>
      <c r="QFL528" s="15"/>
      <c r="QFM528" s="15"/>
      <c r="QFN528" s="15"/>
      <c r="QFO528" s="15"/>
      <c r="QFP528" s="15"/>
      <c r="QFQ528" s="15"/>
      <c r="QFR528" s="15"/>
      <c r="QFS528" s="15"/>
      <c r="QFT528" s="15"/>
      <c r="QFU528" s="15"/>
      <c r="QFV528" s="15"/>
      <c r="QFW528" s="15"/>
      <c r="QFX528" s="15"/>
      <c r="QFY528" s="15"/>
      <c r="QFZ528" s="15"/>
      <c r="QGA528" s="15"/>
      <c r="QGB528" s="15"/>
      <c r="QGC528" s="15"/>
      <c r="QGD528" s="15"/>
      <c r="QGE528" s="15"/>
      <c r="QGF528" s="15"/>
      <c r="QGG528" s="15"/>
      <c r="QGH528" s="15"/>
      <c r="QGI528" s="15"/>
      <c r="QGJ528" s="15"/>
      <c r="QGK528" s="15"/>
      <c r="QGL528" s="15"/>
      <c r="QGM528" s="15"/>
      <c r="QGN528" s="15"/>
      <c r="QGO528" s="15"/>
      <c r="QGP528" s="15"/>
      <c r="QGQ528" s="15"/>
      <c r="QGR528" s="15"/>
      <c r="QGS528" s="15"/>
      <c r="QGT528" s="15"/>
      <c r="QGU528" s="15"/>
      <c r="QGV528" s="15"/>
      <c r="QGW528" s="15"/>
      <c r="QGX528" s="15"/>
      <c r="QGY528" s="15"/>
      <c r="QGZ528" s="15"/>
      <c r="QHA528" s="15"/>
      <c r="QHB528" s="15"/>
      <c r="QHC528" s="15"/>
      <c r="QHD528" s="15"/>
      <c r="QHE528" s="15"/>
      <c r="QHF528" s="15"/>
      <c r="QHG528" s="15"/>
      <c r="QHH528" s="15"/>
      <c r="QHI528" s="15"/>
      <c r="QHJ528" s="15"/>
      <c r="QHK528" s="15"/>
      <c r="QHL528" s="15"/>
      <c r="QHM528" s="15"/>
      <c r="QHN528" s="15"/>
      <c r="QHO528" s="15"/>
      <c r="QHP528" s="15"/>
      <c r="QHQ528" s="15"/>
      <c r="QHR528" s="15"/>
      <c r="QHS528" s="15"/>
      <c r="QHT528" s="15"/>
      <c r="QHU528" s="15"/>
      <c r="QHV528" s="15"/>
      <c r="QHW528" s="15"/>
      <c r="QHX528" s="15"/>
      <c r="QHY528" s="15"/>
      <c r="QHZ528" s="15"/>
      <c r="QIA528" s="15"/>
      <c r="QIB528" s="15"/>
      <c r="QIC528" s="15"/>
      <c r="QID528" s="15"/>
      <c r="QIE528" s="15"/>
      <c r="QIF528" s="15"/>
      <c r="QIG528" s="15"/>
      <c r="QIH528" s="15"/>
      <c r="QII528" s="15"/>
      <c r="QIJ528" s="15"/>
      <c r="QIK528" s="15"/>
      <c r="QIL528" s="15"/>
      <c r="QIM528" s="15"/>
      <c r="QIN528" s="15"/>
      <c r="QIO528" s="15"/>
      <c r="QIP528" s="15"/>
      <c r="QIQ528" s="15"/>
      <c r="QIR528" s="15"/>
      <c r="QIS528" s="15"/>
      <c r="QIT528" s="15"/>
      <c r="QIU528" s="15"/>
      <c r="QIV528" s="15"/>
      <c r="QIW528" s="15"/>
      <c r="QIX528" s="15"/>
      <c r="QIY528" s="15"/>
      <c r="QIZ528" s="15"/>
      <c r="QJA528" s="15"/>
      <c r="QJB528" s="15"/>
      <c r="QJC528" s="15"/>
      <c r="QJD528" s="15"/>
      <c r="QJE528" s="15"/>
      <c r="QJF528" s="15"/>
      <c r="QJG528" s="15"/>
      <c r="QJH528" s="15"/>
      <c r="QJI528" s="15"/>
      <c r="QJJ528" s="15"/>
      <c r="QJK528" s="15"/>
      <c r="QJL528" s="15"/>
      <c r="QJM528" s="15"/>
      <c r="QJN528" s="15"/>
      <c r="QJO528" s="15"/>
      <c r="QJP528" s="15"/>
      <c r="QJQ528" s="15"/>
      <c r="QJR528" s="15"/>
      <c r="QJS528" s="15"/>
      <c r="QJT528" s="15"/>
      <c r="QJU528" s="15"/>
      <c r="QJV528" s="15"/>
      <c r="QJW528" s="15"/>
      <c r="QJX528" s="15"/>
      <c r="QJY528" s="15"/>
      <c r="QJZ528" s="15"/>
      <c r="QKA528" s="15"/>
      <c r="QKB528" s="15"/>
      <c r="QKC528" s="15"/>
      <c r="QKD528" s="15"/>
      <c r="QKE528" s="15"/>
      <c r="QKF528" s="15"/>
      <c r="QKG528" s="15"/>
      <c r="QKH528" s="15"/>
      <c r="QKI528" s="15"/>
      <c r="QKJ528" s="15"/>
      <c r="QKK528" s="15"/>
      <c r="QKL528" s="15"/>
      <c r="QKM528" s="15"/>
      <c r="QKN528" s="15"/>
      <c r="QKO528" s="15"/>
      <c r="QKP528" s="15"/>
      <c r="QKQ528" s="15"/>
      <c r="QKR528" s="15"/>
      <c r="QKS528" s="15"/>
      <c r="QKT528" s="15"/>
      <c r="QKU528" s="15"/>
      <c r="QKV528" s="15"/>
      <c r="QKW528" s="15"/>
      <c r="QKX528" s="15"/>
      <c r="QKY528" s="15"/>
      <c r="QKZ528" s="15"/>
      <c r="QLA528" s="15"/>
      <c r="QLB528" s="15"/>
      <c r="QLC528" s="15"/>
      <c r="QLD528" s="15"/>
      <c r="QLE528" s="15"/>
      <c r="QLF528" s="15"/>
      <c r="QLG528" s="15"/>
      <c r="QLH528" s="15"/>
      <c r="QLI528" s="15"/>
      <c r="QLJ528" s="15"/>
      <c r="QLK528" s="15"/>
      <c r="QLL528" s="15"/>
      <c r="QLM528" s="15"/>
      <c r="QLN528" s="15"/>
      <c r="QLO528" s="15"/>
      <c r="QLP528" s="15"/>
      <c r="QLQ528" s="15"/>
      <c r="QLR528" s="15"/>
      <c r="QLS528" s="15"/>
      <c r="QLT528" s="15"/>
      <c r="QLU528" s="15"/>
      <c r="QLV528" s="15"/>
      <c r="QLW528" s="15"/>
      <c r="QLX528" s="15"/>
      <c r="QLY528" s="15"/>
      <c r="QLZ528" s="15"/>
      <c r="QMA528" s="15"/>
      <c r="QMB528" s="15"/>
      <c r="QMC528" s="15"/>
      <c r="QMD528" s="15"/>
      <c r="QME528" s="15"/>
      <c r="QMF528" s="15"/>
      <c r="QMG528" s="15"/>
      <c r="QMH528" s="15"/>
      <c r="QMI528" s="15"/>
      <c r="QMJ528" s="15"/>
      <c r="QMK528" s="15"/>
      <c r="QML528" s="15"/>
      <c r="QMM528" s="15"/>
      <c r="QMN528" s="15"/>
      <c r="QMO528" s="15"/>
      <c r="QMP528" s="15"/>
      <c r="QMQ528" s="15"/>
      <c r="QMR528" s="15"/>
      <c r="QMS528" s="15"/>
      <c r="QMT528" s="15"/>
      <c r="QMU528" s="15"/>
      <c r="QMV528" s="15"/>
      <c r="QMW528" s="15"/>
      <c r="QMX528" s="15"/>
      <c r="QMY528" s="15"/>
      <c r="QMZ528" s="15"/>
      <c r="QNA528" s="15"/>
      <c r="QNB528" s="15"/>
      <c r="QNC528" s="15"/>
      <c r="QND528" s="15"/>
      <c r="QNE528" s="15"/>
      <c r="QNF528" s="15"/>
      <c r="QNG528" s="15"/>
      <c r="QNH528" s="15"/>
      <c r="QNI528" s="15"/>
      <c r="QNJ528" s="15"/>
      <c r="QNK528" s="15"/>
      <c r="QNL528" s="15"/>
      <c r="QNM528" s="15"/>
      <c r="QNN528" s="15"/>
      <c r="QNO528" s="15"/>
      <c r="QNP528" s="15"/>
      <c r="QNQ528" s="15"/>
      <c r="QNR528" s="15"/>
      <c r="QNS528" s="15"/>
      <c r="QNT528" s="15"/>
      <c r="QNU528" s="15"/>
      <c r="QNV528" s="15"/>
      <c r="QNW528" s="15"/>
      <c r="QNX528" s="15"/>
      <c r="QNY528" s="15"/>
      <c r="QNZ528" s="15"/>
      <c r="QOA528" s="15"/>
      <c r="QOB528" s="15"/>
      <c r="QOC528" s="15"/>
      <c r="QOD528" s="15"/>
      <c r="QOE528" s="15"/>
      <c r="QOF528" s="15"/>
      <c r="QOG528" s="15"/>
      <c r="QOH528" s="15"/>
      <c r="QOI528" s="15"/>
      <c r="QOJ528" s="15"/>
      <c r="QOK528" s="15"/>
      <c r="QOL528" s="15"/>
      <c r="QOM528" s="15"/>
      <c r="QON528" s="15"/>
      <c r="QOO528" s="15"/>
      <c r="QOP528" s="15"/>
      <c r="QOQ528" s="15"/>
      <c r="QOR528" s="15"/>
      <c r="QOS528" s="15"/>
      <c r="QOT528" s="15"/>
      <c r="QOU528" s="15"/>
      <c r="QOV528" s="15"/>
      <c r="QOW528" s="15"/>
      <c r="QOX528" s="15"/>
      <c r="QOY528" s="15"/>
      <c r="QOZ528" s="15"/>
      <c r="QPA528" s="15"/>
      <c r="QPB528" s="15"/>
      <c r="QPC528" s="15"/>
      <c r="QPD528" s="15"/>
      <c r="QPE528" s="15"/>
      <c r="QPF528" s="15"/>
      <c r="QPG528" s="15"/>
      <c r="QPH528" s="15"/>
      <c r="QPI528" s="15"/>
      <c r="QPJ528" s="15"/>
      <c r="QPK528" s="15"/>
      <c r="QPL528" s="15"/>
      <c r="QPM528" s="15"/>
      <c r="QPN528" s="15"/>
      <c r="QPO528" s="15"/>
      <c r="QPP528" s="15"/>
      <c r="QPQ528" s="15"/>
      <c r="QPR528" s="15"/>
      <c r="QPS528" s="15"/>
      <c r="QPT528" s="15"/>
      <c r="QPU528" s="15"/>
      <c r="QPV528" s="15"/>
      <c r="QPW528" s="15"/>
      <c r="QPX528" s="15"/>
      <c r="QPY528" s="15"/>
      <c r="QPZ528" s="15"/>
      <c r="QQA528" s="15"/>
      <c r="QQB528" s="15"/>
      <c r="QQC528" s="15"/>
      <c r="QQD528" s="15"/>
      <c r="QQE528" s="15"/>
      <c r="QQF528" s="15"/>
      <c r="QQG528" s="15"/>
      <c r="QQH528" s="15"/>
      <c r="QQI528" s="15"/>
      <c r="QQJ528" s="15"/>
      <c r="QQK528" s="15"/>
      <c r="QQL528" s="15"/>
      <c r="QQM528" s="15"/>
      <c r="QQN528" s="15"/>
      <c r="QQO528" s="15"/>
      <c r="QQP528" s="15"/>
      <c r="QQQ528" s="15"/>
      <c r="QQR528" s="15"/>
      <c r="QQS528" s="15"/>
      <c r="QQT528" s="15"/>
      <c r="QQU528" s="15"/>
      <c r="QQV528" s="15"/>
      <c r="QQW528" s="15"/>
      <c r="QQX528" s="15"/>
      <c r="QQY528" s="15"/>
      <c r="QQZ528" s="15"/>
      <c r="QRA528" s="15"/>
      <c r="QRB528" s="15"/>
      <c r="QRC528" s="15"/>
      <c r="QRD528" s="15"/>
      <c r="QRE528" s="15"/>
      <c r="QRF528" s="15"/>
      <c r="QRG528" s="15"/>
      <c r="QRH528" s="15"/>
      <c r="QRI528" s="15"/>
      <c r="QRJ528" s="15"/>
      <c r="QRK528" s="15"/>
      <c r="QRL528" s="15"/>
      <c r="QRM528" s="15"/>
      <c r="QRN528" s="15"/>
      <c r="QRO528" s="15"/>
      <c r="QRP528" s="15"/>
      <c r="QRQ528" s="15"/>
      <c r="QRR528" s="15"/>
      <c r="QRS528" s="15"/>
      <c r="QRT528" s="15"/>
      <c r="QRU528" s="15"/>
      <c r="QRV528" s="15"/>
      <c r="QRW528" s="15"/>
      <c r="QRX528" s="15"/>
      <c r="QRY528" s="15"/>
      <c r="QRZ528" s="15"/>
      <c r="QSA528" s="15"/>
      <c r="QSB528" s="15"/>
      <c r="QSC528" s="15"/>
      <c r="QSD528" s="15"/>
      <c r="QSE528" s="15"/>
      <c r="QSF528" s="15"/>
      <c r="QSG528" s="15"/>
      <c r="QSH528" s="15"/>
      <c r="QSI528" s="15"/>
      <c r="QSJ528" s="15"/>
      <c r="QSK528" s="15"/>
      <c r="QSL528" s="15"/>
      <c r="QSM528" s="15"/>
      <c r="QSN528" s="15"/>
      <c r="QSO528" s="15"/>
      <c r="QSP528" s="15"/>
      <c r="QSQ528" s="15"/>
      <c r="QSR528" s="15"/>
      <c r="QSS528" s="15"/>
      <c r="QST528" s="15"/>
      <c r="QSU528" s="15"/>
      <c r="QSV528" s="15"/>
      <c r="QSW528" s="15"/>
      <c r="QSX528" s="15"/>
      <c r="QSY528" s="15"/>
      <c r="QSZ528" s="15"/>
      <c r="QTA528" s="15"/>
      <c r="QTB528" s="15"/>
      <c r="QTC528" s="15"/>
      <c r="QTD528" s="15"/>
      <c r="QTE528" s="15"/>
      <c r="QTF528" s="15"/>
      <c r="QTG528" s="15"/>
      <c r="QTH528" s="15"/>
      <c r="QTI528" s="15"/>
      <c r="QTJ528" s="15"/>
      <c r="QTK528" s="15"/>
      <c r="QTL528" s="15"/>
      <c r="QTM528" s="15"/>
      <c r="QTN528" s="15"/>
      <c r="QTO528" s="15"/>
      <c r="QTP528" s="15"/>
      <c r="QTQ528" s="15"/>
      <c r="QTR528" s="15"/>
      <c r="QTS528" s="15"/>
      <c r="QTT528" s="15"/>
      <c r="QTU528" s="15"/>
      <c r="QTV528" s="15"/>
      <c r="QTW528" s="15"/>
      <c r="QTX528" s="15"/>
      <c r="QTY528" s="15"/>
      <c r="QTZ528" s="15"/>
      <c r="QUA528" s="15"/>
      <c r="QUB528" s="15"/>
      <c r="QUC528" s="15"/>
      <c r="QUD528" s="15"/>
      <c r="QUE528" s="15"/>
      <c r="QUF528" s="15"/>
      <c r="QUG528" s="15"/>
      <c r="QUH528" s="15"/>
      <c r="QUI528" s="15"/>
      <c r="QUJ528" s="15"/>
      <c r="QUK528" s="15"/>
      <c r="QUL528" s="15"/>
      <c r="QUM528" s="15"/>
      <c r="QUN528" s="15"/>
      <c r="QUO528" s="15"/>
      <c r="QUP528" s="15"/>
      <c r="QUQ528" s="15"/>
      <c r="QUR528" s="15"/>
      <c r="QUS528" s="15"/>
      <c r="QUT528" s="15"/>
      <c r="QUU528" s="15"/>
      <c r="QUV528" s="15"/>
      <c r="QUW528" s="15"/>
      <c r="QUX528" s="15"/>
      <c r="QUY528" s="15"/>
      <c r="QUZ528" s="15"/>
      <c r="QVA528" s="15"/>
      <c r="QVB528" s="15"/>
      <c r="QVC528" s="15"/>
      <c r="QVD528" s="15"/>
      <c r="QVE528" s="15"/>
      <c r="QVF528" s="15"/>
      <c r="QVG528" s="15"/>
      <c r="QVH528" s="15"/>
      <c r="QVI528" s="15"/>
      <c r="QVJ528" s="15"/>
      <c r="QVK528" s="15"/>
      <c r="QVL528" s="15"/>
      <c r="QVM528" s="15"/>
      <c r="QVN528" s="15"/>
      <c r="QVO528" s="15"/>
      <c r="QVP528" s="15"/>
      <c r="QVQ528" s="15"/>
      <c r="QVR528" s="15"/>
      <c r="QVS528" s="15"/>
      <c r="QVT528" s="15"/>
      <c r="QVU528" s="15"/>
      <c r="QVV528" s="15"/>
      <c r="QVW528" s="15"/>
      <c r="QVX528" s="15"/>
      <c r="QVY528" s="15"/>
      <c r="QVZ528" s="15"/>
      <c r="QWA528" s="15"/>
      <c r="QWB528" s="15"/>
      <c r="QWC528" s="15"/>
      <c r="QWD528" s="15"/>
      <c r="QWE528" s="15"/>
      <c r="QWF528" s="15"/>
      <c r="QWG528" s="15"/>
      <c r="QWH528" s="15"/>
      <c r="QWI528" s="15"/>
      <c r="QWJ528" s="15"/>
      <c r="QWK528" s="15"/>
      <c r="QWL528" s="15"/>
      <c r="QWM528" s="15"/>
      <c r="QWN528" s="15"/>
      <c r="QWO528" s="15"/>
      <c r="QWP528" s="15"/>
      <c r="QWQ528" s="15"/>
      <c r="QWR528" s="15"/>
      <c r="QWS528" s="15"/>
      <c r="QWT528" s="15"/>
      <c r="QWU528" s="15"/>
      <c r="QWV528" s="15"/>
      <c r="QWW528" s="15"/>
      <c r="QWX528" s="15"/>
      <c r="QWY528" s="15"/>
      <c r="QWZ528" s="15"/>
      <c r="QXA528" s="15"/>
      <c r="QXB528" s="15"/>
      <c r="QXC528" s="15"/>
      <c r="QXD528" s="15"/>
      <c r="QXE528" s="15"/>
      <c r="QXF528" s="15"/>
      <c r="QXG528" s="15"/>
      <c r="QXH528" s="15"/>
      <c r="QXI528" s="15"/>
      <c r="QXJ528" s="15"/>
      <c r="QXK528" s="15"/>
      <c r="QXL528" s="15"/>
      <c r="QXM528" s="15"/>
      <c r="QXN528" s="15"/>
      <c r="QXO528" s="15"/>
      <c r="QXP528" s="15"/>
      <c r="QXQ528" s="15"/>
      <c r="QXR528" s="15"/>
      <c r="QXS528" s="15"/>
      <c r="QXT528" s="15"/>
      <c r="QXU528" s="15"/>
      <c r="QXV528" s="15"/>
      <c r="QXW528" s="15"/>
      <c r="QXX528" s="15"/>
      <c r="QXY528" s="15"/>
      <c r="QXZ528" s="15"/>
      <c r="QYA528" s="15"/>
      <c r="QYB528" s="15"/>
      <c r="QYC528" s="15"/>
      <c r="QYD528" s="15"/>
      <c r="QYE528" s="15"/>
      <c r="QYF528" s="15"/>
      <c r="QYG528" s="15"/>
      <c r="QYH528" s="15"/>
      <c r="QYI528" s="15"/>
      <c r="QYJ528" s="15"/>
      <c r="QYK528" s="15"/>
      <c r="QYL528" s="15"/>
      <c r="QYM528" s="15"/>
      <c r="QYN528" s="15"/>
      <c r="QYO528" s="15"/>
      <c r="QYP528" s="15"/>
      <c r="QYQ528" s="15"/>
      <c r="QYR528" s="15"/>
      <c r="QYS528" s="15"/>
      <c r="QYT528" s="15"/>
      <c r="QYU528" s="15"/>
      <c r="QYV528" s="15"/>
      <c r="QYW528" s="15"/>
      <c r="QYX528" s="15"/>
      <c r="QYY528" s="15"/>
      <c r="QYZ528" s="15"/>
      <c r="QZA528" s="15"/>
      <c r="QZB528" s="15"/>
      <c r="QZC528" s="15"/>
      <c r="QZD528" s="15"/>
      <c r="QZE528" s="15"/>
      <c r="QZF528" s="15"/>
      <c r="QZG528" s="15"/>
      <c r="QZH528" s="15"/>
      <c r="QZI528" s="15"/>
      <c r="QZJ528" s="15"/>
      <c r="QZK528" s="15"/>
      <c r="QZL528" s="15"/>
      <c r="QZM528" s="15"/>
      <c r="QZN528" s="15"/>
      <c r="QZO528" s="15"/>
      <c r="QZP528" s="15"/>
      <c r="QZQ528" s="15"/>
      <c r="QZR528" s="15"/>
      <c r="QZS528" s="15"/>
      <c r="QZT528" s="15"/>
      <c r="QZU528" s="15"/>
      <c r="QZV528" s="15"/>
      <c r="QZW528" s="15"/>
      <c r="QZX528" s="15"/>
      <c r="QZY528" s="15"/>
      <c r="QZZ528" s="15"/>
      <c r="RAA528" s="15"/>
      <c r="RAB528" s="15"/>
      <c r="RAC528" s="15"/>
      <c r="RAD528" s="15"/>
      <c r="RAE528" s="15"/>
      <c r="RAF528" s="15"/>
      <c r="RAG528" s="15"/>
      <c r="RAH528" s="15"/>
      <c r="RAI528" s="15"/>
      <c r="RAJ528" s="15"/>
      <c r="RAK528" s="15"/>
      <c r="RAL528" s="15"/>
      <c r="RAM528" s="15"/>
      <c r="RAN528" s="15"/>
      <c r="RAO528" s="15"/>
      <c r="RAP528" s="15"/>
      <c r="RAQ528" s="15"/>
      <c r="RAR528" s="15"/>
      <c r="RAS528" s="15"/>
      <c r="RAT528" s="15"/>
      <c r="RAU528" s="15"/>
      <c r="RAV528" s="15"/>
      <c r="RAW528" s="15"/>
      <c r="RAX528" s="15"/>
      <c r="RAY528" s="15"/>
      <c r="RAZ528" s="15"/>
      <c r="RBA528" s="15"/>
      <c r="RBB528" s="15"/>
      <c r="RBC528" s="15"/>
      <c r="RBD528" s="15"/>
      <c r="RBE528" s="15"/>
      <c r="RBF528" s="15"/>
      <c r="RBG528" s="15"/>
      <c r="RBH528" s="15"/>
      <c r="RBI528" s="15"/>
      <c r="RBJ528" s="15"/>
      <c r="RBK528" s="15"/>
      <c r="RBL528" s="15"/>
      <c r="RBM528" s="15"/>
      <c r="RBN528" s="15"/>
      <c r="RBO528" s="15"/>
      <c r="RBP528" s="15"/>
      <c r="RBQ528" s="15"/>
      <c r="RBR528" s="15"/>
      <c r="RBS528" s="15"/>
      <c r="RBT528" s="15"/>
      <c r="RBU528" s="15"/>
      <c r="RBV528" s="15"/>
      <c r="RBW528" s="15"/>
      <c r="RBX528" s="15"/>
      <c r="RBY528" s="15"/>
      <c r="RBZ528" s="15"/>
      <c r="RCA528" s="15"/>
      <c r="RCB528" s="15"/>
      <c r="RCC528" s="15"/>
      <c r="RCD528" s="15"/>
      <c r="RCE528" s="15"/>
      <c r="RCF528" s="15"/>
      <c r="RCG528" s="15"/>
      <c r="RCH528" s="15"/>
      <c r="RCI528" s="15"/>
      <c r="RCJ528" s="15"/>
      <c r="RCK528" s="15"/>
      <c r="RCL528" s="15"/>
      <c r="RCM528" s="15"/>
      <c r="RCN528" s="15"/>
      <c r="RCO528" s="15"/>
      <c r="RCP528" s="15"/>
      <c r="RCQ528" s="15"/>
      <c r="RCR528" s="15"/>
      <c r="RCS528" s="15"/>
      <c r="RCT528" s="15"/>
      <c r="RCU528" s="15"/>
      <c r="RCV528" s="15"/>
      <c r="RCW528" s="15"/>
      <c r="RCX528" s="15"/>
      <c r="RCY528" s="15"/>
      <c r="RCZ528" s="15"/>
      <c r="RDA528" s="15"/>
      <c r="RDB528" s="15"/>
      <c r="RDC528" s="15"/>
      <c r="RDD528" s="15"/>
      <c r="RDE528" s="15"/>
      <c r="RDF528" s="15"/>
      <c r="RDG528" s="15"/>
      <c r="RDH528" s="15"/>
      <c r="RDI528" s="15"/>
      <c r="RDJ528" s="15"/>
      <c r="RDK528" s="15"/>
      <c r="RDL528" s="15"/>
      <c r="RDM528" s="15"/>
      <c r="RDN528" s="15"/>
      <c r="RDO528" s="15"/>
      <c r="RDP528" s="15"/>
      <c r="RDQ528" s="15"/>
      <c r="RDR528" s="15"/>
      <c r="RDS528" s="15"/>
      <c r="RDT528" s="15"/>
      <c r="RDU528" s="15"/>
      <c r="RDV528" s="15"/>
      <c r="RDW528" s="15"/>
      <c r="RDX528" s="15"/>
      <c r="RDY528" s="15"/>
      <c r="RDZ528" s="15"/>
      <c r="REA528" s="15"/>
      <c r="REB528" s="15"/>
      <c r="REC528" s="15"/>
      <c r="RED528" s="15"/>
      <c r="REE528" s="15"/>
      <c r="REF528" s="15"/>
      <c r="REG528" s="15"/>
      <c r="REH528" s="15"/>
      <c r="REI528" s="15"/>
      <c r="REJ528" s="15"/>
      <c r="REK528" s="15"/>
      <c r="REL528" s="15"/>
      <c r="REM528" s="15"/>
      <c r="REN528" s="15"/>
      <c r="REO528" s="15"/>
      <c r="REP528" s="15"/>
      <c r="REQ528" s="15"/>
      <c r="RER528" s="15"/>
      <c r="RES528" s="15"/>
      <c r="RET528" s="15"/>
      <c r="REU528" s="15"/>
      <c r="REV528" s="15"/>
      <c r="REW528" s="15"/>
      <c r="REX528" s="15"/>
      <c r="REY528" s="15"/>
      <c r="REZ528" s="15"/>
      <c r="RFA528" s="15"/>
      <c r="RFB528" s="15"/>
      <c r="RFC528" s="15"/>
      <c r="RFD528" s="15"/>
      <c r="RFE528" s="15"/>
      <c r="RFF528" s="15"/>
      <c r="RFG528" s="15"/>
      <c r="RFH528" s="15"/>
      <c r="RFI528" s="15"/>
      <c r="RFJ528" s="15"/>
      <c r="RFK528" s="15"/>
      <c r="RFL528" s="15"/>
      <c r="RFM528" s="15"/>
      <c r="RFN528" s="15"/>
      <c r="RFO528" s="15"/>
      <c r="RFP528" s="15"/>
      <c r="RFQ528" s="15"/>
      <c r="RFR528" s="15"/>
      <c r="RFS528" s="15"/>
      <c r="RFT528" s="15"/>
      <c r="RFU528" s="15"/>
      <c r="RFV528" s="15"/>
      <c r="RFW528" s="15"/>
      <c r="RFX528" s="15"/>
      <c r="RFY528" s="15"/>
      <c r="RFZ528" s="15"/>
      <c r="RGA528" s="15"/>
      <c r="RGB528" s="15"/>
      <c r="RGC528" s="15"/>
      <c r="RGD528" s="15"/>
      <c r="RGE528" s="15"/>
      <c r="RGF528" s="15"/>
      <c r="RGG528" s="15"/>
      <c r="RGH528" s="15"/>
      <c r="RGI528" s="15"/>
      <c r="RGJ528" s="15"/>
      <c r="RGK528" s="15"/>
      <c r="RGL528" s="15"/>
      <c r="RGM528" s="15"/>
      <c r="RGN528" s="15"/>
      <c r="RGO528" s="15"/>
      <c r="RGP528" s="15"/>
      <c r="RGQ528" s="15"/>
      <c r="RGR528" s="15"/>
      <c r="RGS528" s="15"/>
      <c r="RGT528" s="15"/>
      <c r="RGU528" s="15"/>
      <c r="RGV528" s="15"/>
      <c r="RGW528" s="15"/>
      <c r="RGX528" s="15"/>
      <c r="RGY528" s="15"/>
      <c r="RGZ528" s="15"/>
      <c r="RHA528" s="15"/>
      <c r="RHB528" s="15"/>
      <c r="RHC528" s="15"/>
      <c r="RHD528" s="15"/>
      <c r="RHE528" s="15"/>
      <c r="RHF528" s="15"/>
      <c r="RHG528" s="15"/>
      <c r="RHH528" s="15"/>
      <c r="RHI528" s="15"/>
      <c r="RHJ528" s="15"/>
      <c r="RHK528" s="15"/>
      <c r="RHL528" s="15"/>
      <c r="RHM528" s="15"/>
      <c r="RHN528" s="15"/>
      <c r="RHO528" s="15"/>
      <c r="RHP528" s="15"/>
      <c r="RHQ528" s="15"/>
      <c r="RHR528" s="15"/>
      <c r="RHS528" s="15"/>
      <c r="RHT528" s="15"/>
      <c r="RHU528" s="15"/>
      <c r="RHV528" s="15"/>
      <c r="RHW528" s="15"/>
      <c r="RHX528" s="15"/>
      <c r="RHY528" s="15"/>
      <c r="RHZ528" s="15"/>
      <c r="RIA528" s="15"/>
      <c r="RIB528" s="15"/>
      <c r="RIC528" s="15"/>
      <c r="RID528" s="15"/>
      <c r="RIE528" s="15"/>
      <c r="RIF528" s="15"/>
      <c r="RIG528" s="15"/>
      <c r="RIH528" s="15"/>
      <c r="RII528" s="15"/>
      <c r="RIJ528" s="15"/>
      <c r="RIK528" s="15"/>
      <c r="RIL528" s="15"/>
      <c r="RIM528" s="15"/>
      <c r="RIN528" s="15"/>
      <c r="RIO528" s="15"/>
      <c r="RIP528" s="15"/>
      <c r="RIQ528" s="15"/>
      <c r="RIR528" s="15"/>
      <c r="RIS528" s="15"/>
      <c r="RIT528" s="15"/>
      <c r="RIU528" s="15"/>
      <c r="RIV528" s="15"/>
      <c r="RIW528" s="15"/>
      <c r="RIX528" s="15"/>
      <c r="RIY528" s="15"/>
      <c r="RIZ528" s="15"/>
      <c r="RJA528" s="15"/>
      <c r="RJB528" s="15"/>
      <c r="RJC528" s="15"/>
      <c r="RJD528" s="15"/>
      <c r="RJE528" s="15"/>
      <c r="RJF528" s="15"/>
      <c r="RJG528" s="15"/>
      <c r="RJH528" s="15"/>
      <c r="RJI528" s="15"/>
      <c r="RJJ528" s="15"/>
      <c r="RJK528" s="15"/>
      <c r="RJL528" s="15"/>
      <c r="RJM528" s="15"/>
      <c r="RJN528" s="15"/>
      <c r="RJO528" s="15"/>
      <c r="RJP528" s="15"/>
      <c r="RJQ528" s="15"/>
      <c r="RJR528" s="15"/>
      <c r="RJS528" s="15"/>
      <c r="RJT528" s="15"/>
      <c r="RJU528" s="15"/>
      <c r="RJV528" s="15"/>
      <c r="RJW528" s="15"/>
      <c r="RJX528" s="15"/>
      <c r="RJY528" s="15"/>
      <c r="RJZ528" s="15"/>
      <c r="RKA528" s="15"/>
      <c r="RKB528" s="15"/>
      <c r="RKC528" s="15"/>
      <c r="RKD528" s="15"/>
      <c r="RKE528" s="15"/>
      <c r="RKF528" s="15"/>
      <c r="RKG528" s="15"/>
      <c r="RKH528" s="15"/>
      <c r="RKI528" s="15"/>
      <c r="RKJ528" s="15"/>
      <c r="RKK528" s="15"/>
      <c r="RKL528" s="15"/>
      <c r="RKM528" s="15"/>
      <c r="RKN528" s="15"/>
      <c r="RKO528" s="15"/>
      <c r="RKP528" s="15"/>
      <c r="RKQ528" s="15"/>
      <c r="RKR528" s="15"/>
      <c r="RKS528" s="15"/>
      <c r="RKT528" s="15"/>
      <c r="RKU528" s="15"/>
      <c r="RKV528" s="15"/>
      <c r="RKW528" s="15"/>
      <c r="RKX528" s="15"/>
      <c r="RKY528" s="15"/>
      <c r="RKZ528" s="15"/>
      <c r="RLA528" s="15"/>
      <c r="RLB528" s="15"/>
      <c r="RLC528" s="15"/>
      <c r="RLD528" s="15"/>
      <c r="RLE528" s="15"/>
      <c r="RLF528" s="15"/>
      <c r="RLG528" s="15"/>
      <c r="RLH528" s="15"/>
      <c r="RLI528" s="15"/>
      <c r="RLJ528" s="15"/>
      <c r="RLK528" s="15"/>
      <c r="RLL528" s="15"/>
      <c r="RLM528" s="15"/>
      <c r="RLN528" s="15"/>
      <c r="RLO528" s="15"/>
      <c r="RLP528" s="15"/>
      <c r="RLQ528" s="15"/>
      <c r="RLR528" s="15"/>
      <c r="RLS528" s="15"/>
      <c r="RLT528" s="15"/>
      <c r="RLU528" s="15"/>
      <c r="RLV528" s="15"/>
      <c r="RLW528" s="15"/>
      <c r="RLX528" s="15"/>
      <c r="RLY528" s="15"/>
      <c r="RLZ528" s="15"/>
      <c r="RMA528" s="15"/>
      <c r="RMB528" s="15"/>
      <c r="RMC528" s="15"/>
      <c r="RMD528" s="15"/>
      <c r="RME528" s="15"/>
      <c r="RMF528" s="15"/>
      <c r="RMG528" s="15"/>
      <c r="RMH528" s="15"/>
      <c r="RMI528" s="15"/>
      <c r="RMJ528" s="15"/>
      <c r="RMK528" s="15"/>
      <c r="RML528" s="15"/>
      <c r="RMM528" s="15"/>
      <c r="RMN528" s="15"/>
      <c r="RMO528" s="15"/>
      <c r="RMP528" s="15"/>
      <c r="RMQ528" s="15"/>
      <c r="RMR528" s="15"/>
      <c r="RMS528" s="15"/>
      <c r="RMT528" s="15"/>
      <c r="RMU528" s="15"/>
      <c r="RMV528" s="15"/>
      <c r="RMW528" s="15"/>
      <c r="RMX528" s="15"/>
      <c r="RMY528" s="15"/>
      <c r="RMZ528" s="15"/>
      <c r="RNA528" s="15"/>
      <c r="RNB528" s="15"/>
      <c r="RNC528" s="15"/>
      <c r="RND528" s="15"/>
      <c r="RNE528" s="15"/>
      <c r="RNF528" s="15"/>
      <c r="RNG528" s="15"/>
      <c r="RNH528" s="15"/>
      <c r="RNI528" s="15"/>
      <c r="RNJ528" s="15"/>
      <c r="RNK528" s="15"/>
      <c r="RNL528" s="15"/>
      <c r="RNM528" s="15"/>
      <c r="RNN528" s="15"/>
      <c r="RNO528" s="15"/>
      <c r="RNP528" s="15"/>
      <c r="RNQ528" s="15"/>
      <c r="RNR528" s="15"/>
      <c r="RNS528" s="15"/>
      <c r="RNT528" s="15"/>
      <c r="RNU528" s="15"/>
      <c r="RNV528" s="15"/>
      <c r="RNW528" s="15"/>
      <c r="RNX528" s="15"/>
      <c r="RNY528" s="15"/>
      <c r="RNZ528" s="15"/>
      <c r="ROA528" s="15"/>
      <c r="ROB528" s="15"/>
      <c r="ROC528" s="15"/>
      <c r="ROD528" s="15"/>
      <c r="ROE528" s="15"/>
      <c r="ROF528" s="15"/>
      <c r="ROG528" s="15"/>
      <c r="ROH528" s="15"/>
      <c r="ROI528" s="15"/>
      <c r="ROJ528" s="15"/>
      <c r="ROK528" s="15"/>
      <c r="ROL528" s="15"/>
      <c r="ROM528" s="15"/>
      <c r="RON528" s="15"/>
      <c r="ROO528" s="15"/>
      <c r="ROP528" s="15"/>
      <c r="ROQ528" s="15"/>
      <c r="ROR528" s="15"/>
      <c r="ROS528" s="15"/>
      <c r="ROT528" s="15"/>
      <c r="ROU528" s="15"/>
      <c r="ROV528" s="15"/>
      <c r="ROW528" s="15"/>
      <c r="ROX528" s="15"/>
      <c r="ROY528" s="15"/>
      <c r="ROZ528" s="15"/>
      <c r="RPA528" s="15"/>
      <c r="RPB528" s="15"/>
      <c r="RPC528" s="15"/>
      <c r="RPD528" s="15"/>
      <c r="RPE528" s="15"/>
      <c r="RPF528" s="15"/>
      <c r="RPG528" s="15"/>
      <c r="RPH528" s="15"/>
      <c r="RPI528" s="15"/>
      <c r="RPJ528" s="15"/>
      <c r="RPK528" s="15"/>
      <c r="RPL528" s="15"/>
      <c r="RPM528" s="15"/>
      <c r="RPN528" s="15"/>
      <c r="RPO528" s="15"/>
      <c r="RPP528" s="15"/>
      <c r="RPQ528" s="15"/>
      <c r="RPR528" s="15"/>
      <c r="RPS528" s="15"/>
      <c r="RPT528" s="15"/>
      <c r="RPU528" s="15"/>
      <c r="RPV528" s="15"/>
      <c r="RPW528" s="15"/>
      <c r="RPX528" s="15"/>
      <c r="RPY528" s="15"/>
      <c r="RPZ528" s="15"/>
      <c r="RQA528" s="15"/>
      <c r="RQB528" s="15"/>
      <c r="RQC528" s="15"/>
      <c r="RQD528" s="15"/>
      <c r="RQE528" s="15"/>
      <c r="RQF528" s="15"/>
      <c r="RQG528" s="15"/>
      <c r="RQH528" s="15"/>
      <c r="RQI528" s="15"/>
      <c r="RQJ528" s="15"/>
      <c r="RQK528" s="15"/>
      <c r="RQL528" s="15"/>
      <c r="RQM528" s="15"/>
      <c r="RQN528" s="15"/>
      <c r="RQO528" s="15"/>
      <c r="RQP528" s="15"/>
      <c r="RQQ528" s="15"/>
      <c r="RQR528" s="15"/>
      <c r="RQS528" s="15"/>
      <c r="RQT528" s="15"/>
      <c r="RQU528" s="15"/>
      <c r="RQV528" s="15"/>
      <c r="RQW528" s="15"/>
      <c r="RQX528" s="15"/>
      <c r="RQY528" s="15"/>
      <c r="RQZ528" s="15"/>
      <c r="RRA528" s="15"/>
      <c r="RRB528" s="15"/>
      <c r="RRC528" s="15"/>
      <c r="RRD528" s="15"/>
      <c r="RRE528" s="15"/>
      <c r="RRF528" s="15"/>
      <c r="RRG528" s="15"/>
      <c r="RRH528" s="15"/>
      <c r="RRI528" s="15"/>
      <c r="RRJ528" s="15"/>
      <c r="RRK528" s="15"/>
      <c r="RRL528" s="15"/>
      <c r="RRM528" s="15"/>
      <c r="RRN528" s="15"/>
      <c r="RRO528" s="15"/>
      <c r="RRP528" s="15"/>
      <c r="RRQ528" s="15"/>
      <c r="RRR528" s="15"/>
      <c r="RRS528" s="15"/>
      <c r="RRT528" s="15"/>
      <c r="RRU528" s="15"/>
      <c r="RRV528" s="15"/>
      <c r="RRW528" s="15"/>
      <c r="RRX528" s="15"/>
      <c r="RRY528" s="15"/>
      <c r="RRZ528" s="15"/>
      <c r="RSA528" s="15"/>
      <c r="RSB528" s="15"/>
      <c r="RSC528" s="15"/>
      <c r="RSD528" s="15"/>
      <c r="RSE528" s="15"/>
      <c r="RSF528" s="15"/>
      <c r="RSG528" s="15"/>
      <c r="RSH528" s="15"/>
      <c r="RSI528" s="15"/>
      <c r="RSJ528" s="15"/>
      <c r="RSK528" s="15"/>
      <c r="RSL528" s="15"/>
      <c r="RSM528" s="15"/>
      <c r="RSN528" s="15"/>
      <c r="RSO528" s="15"/>
      <c r="RSP528" s="15"/>
      <c r="RSQ528" s="15"/>
      <c r="RSR528" s="15"/>
      <c r="RSS528" s="15"/>
      <c r="RST528" s="15"/>
      <c r="RSU528" s="15"/>
      <c r="RSV528" s="15"/>
      <c r="RSW528" s="15"/>
      <c r="RSX528" s="15"/>
      <c r="RSY528" s="15"/>
      <c r="RSZ528" s="15"/>
      <c r="RTA528" s="15"/>
      <c r="RTB528" s="15"/>
      <c r="RTC528" s="15"/>
      <c r="RTD528" s="15"/>
      <c r="RTE528" s="15"/>
      <c r="RTF528" s="15"/>
      <c r="RTG528" s="15"/>
      <c r="RTH528" s="15"/>
      <c r="RTI528" s="15"/>
      <c r="RTJ528" s="15"/>
      <c r="RTK528" s="15"/>
      <c r="RTL528" s="15"/>
      <c r="RTM528" s="15"/>
      <c r="RTN528" s="15"/>
      <c r="RTO528" s="15"/>
      <c r="RTP528" s="15"/>
      <c r="RTQ528" s="15"/>
      <c r="RTR528" s="15"/>
      <c r="RTS528" s="15"/>
      <c r="RTT528" s="15"/>
      <c r="RTU528" s="15"/>
      <c r="RTV528" s="15"/>
      <c r="RTW528" s="15"/>
      <c r="RTX528" s="15"/>
      <c r="RTY528" s="15"/>
      <c r="RTZ528" s="15"/>
      <c r="RUA528" s="15"/>
      <c r="RUB528" s="15"/>
      <c r="RUC528" s="15"/>
      <c r="RUD528" s="15"/>
      <c r="RUE528" s="15"/>
      <c r="RUF528" s="15"/>
      <c r="RUG528" s="15"/>
      <c r="RUH528" s="15"/>
      <c r="RUI528" s="15"/>
      <c r="RUJ528" s="15"/>
      <c r="RUK528" s="15"/>
      <c r="RUL528" s="15"/>
      <c r="RUM528" s="15"/>
      <c r="RUN528" s="15"/>
      <c r="RUO528" s="15"/>
      <c r="RUP528" s="15"/>
      <c r="RUQ528" s="15"/>
      <c r="RUR528" s="15"/>
      <c r="RUS528" s="15"/>
      <c r="RUT528" s="15"/>
      <c r="RUU528" s="15"/>
      <c r="RUV528" s="15"/>
      <c r="RUW528" s="15"/>
      <c r="RUX528" s="15"/>
      <c r="RUY528" s="15"/>
      <c r="RUZ528" s="15"/>
      <c r="RVA528" s="15"/>
      <c r="RVB528" s="15"/>
      <c r="RVC528" s="15"/>
      <c r="RVD528" s="15"/>
      <c r="RVE528" s="15"/>
      <c r="RVF528" s="15"/>
      <c r="RVG528" s="15"/>
      <c r="RVH528" s="15"/>
      <c r="RVI528" s="15"/>
      <c r="RVJ528" s="15"/>
      <c r="RVK528" s="15"/>
      <c r="RVL528" s="15"/>
      <c r="RVM528" s="15"/>
      <c r="RVN528" s="15"/>
      <c r="RVO528" s="15"/>
      <c r="RVP528" s="15"/>
      <c r="RVQ528" s="15"/>
      <c r="RVR528" s="15"/>
      <c r="RVS528" s="15"/>
      <c r="RVT528" s="15"/>
      <c r="RVU528" s="15"/>
      <c r="RVV528" s="15"/>
      <c r="RVW528" s="15"/>
      <c r="RVX528" s="15"/>
      <c r="RVY528" s="15"/>
      <c r="RVZ528" s="15"/>
      <c r="RWA528" s="15"/>
      <c r="RWB528" s="15"/>
      <c r="RWC528" s="15"/>
      <c r="RWD528" s="15"/>
      <c r="RWE528" s="15"/>
      <c r="RWF528" s="15"/>
      <c r="RWG528" s="15"/>
      <c r="RWH528" s="15"/>
      <c r="RWI528" s="15"/>
      <c r="RWJ528" s="15"/>
      <c r="RWK528" s="15"/>
      <c r="RWL528" s="15"/>
      <c r="RWM528" s="15"/>
      <c r="RWN528" s="15"/>
      <c r="RWO528" s="15"/>
      <c r="RWP528" s="15"/>
      <c r="RWQ528" s="15"/>
      <c r="RWR528" s="15"/>
      <c r="RWS528" s="15"/>
      <c r="RWT528" s="15"/>
      <c r="RWU528" s="15"/>
      <c r="RWV528" s="15"/>
      <c r="RWW528" s="15"/>
      <c r="RWX528" s="15"/>
      <c r="RWY528" s="15"/>
      <c r="RWZ528" s="15"/>
      <c r="RXA528" s="15"/>
      <c r="RXB528" s="15"/>
      <c r="RXC528" s="15"/>
      <c r="RXD528" s="15"/>
      <c r="RXE528" s="15"/>
      <c r="RXF528" s="15"/>
      <c r="RXG528" s="15"/>
      <c r="RXH528" s="15"/>
      <c r="RXI528" s="15"/>
      <c r="RXJ528" s="15"/>
      <c r="RXK528" s="15"/>
      <c r="RXL528" s="15"/>
      <c r="RXM528" s="15"/>
      <c r="RXN528" s="15"/>
      <c r="RXO528" s="15"/>
      <c r="RXP528" s="15"/>
      <c r="RXQ528" s="15"/>
      <c r="RXR528" s="15"/>
      <c r="RXS528" s="15"/>
      <c r="RXT528" s="15"/>
      <c r="RXU528" s="15"/>
      <c r="RXV528" s="15"/>
      <c r="RXW528" s="15"/>
      <c r="RXX528" s="15"/>
      <c r="RXY528" s="15"/>
      <c r="RXZ528" s="15"/>
      <c r="RYA528" s="15"/>
      <c r="RYB528" s="15"/>
      <c r="RYC528" s="15"/>
      <c r="RYD528" s="15"/>
      <c r="RYE528" s="15"/>
      <c r="RYF528" s="15"/>
      <c r="RYG528" s="15"/>
      <c r="RYH528" s="15"/>
      <c r="RYI528" s="15"/>
      <c r="RYJ528" s="15"/>
      <c r="RYK528" s="15"/>
      <c r="RYL528" s="15"/>
      <c r="RYM528" s="15"/>
      <c r="RYN528" s="15"/>
      <c r="RYO528" s="15"/>
      <c r="RYP528" s="15"/>
      <c r="RYQ528" s="15"/>
      <c r="RYR528" s="15"/>
      <c r="RYS528" s="15"/>
      <c r="RYT528" s="15"/>
      <c r="RYU528" s="15"/>
      <c r="RYV528" s="15"/>
      <c r="RYW528" s="15"/>
      <c r="RYX528" s="15"/>
      <c r="RYY528" s="15"/>
      <c r="RYZ528" s="15"/>
      <c r="RZA528" s="15"/>
      <c r="RZB528" s="15"/>
      <c r="RZC528" s="15"/>
      <c r="RZD528" s="15"/>
      <c r="RZE528" s="15"/>
      <c r="RZF528" s="15"/>
      <c r="RZG528" s="15"/>
      <c r="RZH528" s="15"/>
      <c r="RZI528" s="15"/>
      <c r="RZJ528" s="15"/>
      <c r="RZK528" s="15"/>
      <c r="RZL528" s="15"/>
      <c r="RZM528" s="15"/>
      <c r="RZN528" s="15"/>
      <c r="RZO528" s="15"/>
      <c r="RZP528" s="15"/>
      <c r="RZQ528" s="15"/>
      <c r="RZR528" s="15"/>
      <c r="RZS528" s="15"/>
      <c r="RZT528" s="15"/>
      <c r="RZU528" s="15"/>
      <c r="RZV528" s="15"/>
      <c r="RZW528" s="15"/>
      <c r="RZX528" s="15"/>
      <c r="RZY528" s="15"/>
      <c r="RZZ528" s="15"/>
      <c r="SAA528" s="15"/>
      <c r="SAB528" s="15"/>
      <c r="SAC528" s="15"/>
      <c r="SAD528" s="15"/>
      <c r="SAE528" s="15"/>
      <c r="SAF528" s="15"/>
      <c r="SAG528" s="15"/>
      <c r="SAH528" s="15"/>
      <c r="SAI528" s="15"/>
      <c r="SAJ528" s="15"/>
      <c r="SAK528" s="15"/>
      <c r="SAL528" s="15"/>
      <c r="SAM528" s="15"/>
      <c r="SAN528" s="15"/>
      <c r="SAO528" s="15"/>
      <c r="SAP528" s="15"/>
      <c r="SAQ528" s="15"/>
      <c r="SAR528" s="15"/>
      <c r="SAS528" s="15"/>
      <c r="SAT528" s="15"/>
      <c r="SAU528" s="15"/>
      <c r="SAV528" s="15"/>
      <c r="SAW528" s="15"/>
      <c r="SAX528" s="15"/>
      <c r="SAY528" s="15"/>
      <c r="SAZ528" s="15"/>
      <c r="SBA528" s="15"/>
      <c r="SBB528" s="15"/>
      <c r="SBC528" s="15"/>
      <c r="SBD528" s="15"/>
      <c r="SBE528" s="15"/>
      <c r="SBF528" s="15"/>
      <c r="SBG528" s="15"/>
      <c r="SBH528" s="15"/>
      <c r="SBI528" s="15"/>
      <c r="SBJ528" s="15"/>
      <c r="SBK528" s="15"/>
      <c r="SBL528" s="15"/>
      <c r="SBM528" s="15"/>
      <c r="SBN528" s="15"/>
      <c r="SBO528" s="15"/>
      <c r="SBP528" s="15"/>
      <c r="SBQ528" s="15"/>
      <c r="SBR528" s="15"/>
      <c r="SBS528" s="15"/>
      <c r="SBT528" s="15"/>
      <c r="SBU528" s="15"/>
      <c r="SBV528" s="15"/>
      <c r="SBW528" s="15"/>
      <c r="SBX528" s="15"/>
      <c r="SBY528" s="15"/>
      <c r="SBZ528" s="15"/>
      <c r="SCA528" s="15"/>
      <c r="SCB528" s="15"/>
      <c r="SCC528" s="15"/>
      <c r="SCD528" s="15"/>
      <c r="SCE528" s="15"/>
      <c r="SCF528" s="15"/>
      <c r="SCG528" s="15"/>
      <c r="SCH528" s="15"/>
      <c r="SCI528" s="15"/>
      <c r="SCJ528" s="15"/>
      <c r="SCK528" s="15"/>
      <c r="SCL528" s="15"/>
      <c r="SCM528" s="15"/>
      <c r="SCN528" s="15"/>
      <c r="SCO528" s="15"/>
      <c r="SCP528" s="15"/>
      <c r="SCQ528" s="15"/>
      <c r="SCR528" s="15"/>
      <c r="SCS528" s="15"/>
      <c r="SCT528" s="15"/>
      <c r="SCU528" s="15"/>
      <c r="SCV528" s="15"/>
      <c r="SCW528" s="15"/>
      <c r="SCX528" s="15"/>
      <c r="SCY528" s="15"/>
      <c r="SCZ528" s="15"/>
      <c r="SDA528" s="15"/>
      <c r="SDB528" s="15"/>
      <c r="SDC528" s="15"/>
      <c r="SDD528" s="15"/>
      <c r="SDE528" s="15"/>
      <c r="SDF528" s="15"/>
      <c r="SDG528" s="15"/>
      <c r="SDH528" s="15"/>
      <c r="SDI528" s="15"/>
      <c r="SDJ528" s="15"/>
      <c r="SDK528" s="15"/>
      <c r="SDL528" s="15"/>
      <c r="SDM528" s="15"/>
      <c r="SDN528" s="15"/>
      <c r="SDO528" s="15"/>
      <c r="SDP528" s="15"/>
      <c r="SDQ528" s="15"/>
      <c r="SDR528" s="15"/>
      <c r="SDS528" s="15"/>
      <c r="SDT528" s="15"/>
      <c r="SDU528" s="15"/>
      <c r="SDV528" s="15"/>
      <c r="SDW528" s="15"/>
      <c r="SDX528" s="15"/>
      <c r="SDY528" s="15"/>
      <c r="SDZ528" s="15"/>
      <c r="SEA528" s="15"/>
      <c r="SEB528" s="15"/>
      <c r="SEC528" s="15"/>
      <c r="SED528" s="15"/>
      <c r="SEE528" s="15"/>
      <c r="SEF528" s="15"/>
      <c r="SEG528" s="15"/>
      <c r="SEH528" s="15"/>
      <c r="SEI528" s="15"/>
      <c r="SEJ528" s="15"/>
      <c r="SEK528" s="15"/>
      <c r="SEL528" s="15"/>
      <c r="SEM528" s="15"/>
      <c r="SEN528" s="15"/>
      <c r="SEO528" s="15"/>
      <c r="SEP528" s="15"/>
      <c r="SEQ528" s="15"/>
      <c r="SER528" s="15"/>
      <c r="SES528" s="15"/>
      <c r="SET528" s="15"/>
      <c r="SEU528" s="15"/>
      <c r="SEV528" s="15"/>
      <c r="SEW528" s="15"/>
      <c r="SEX528" s="15"/>
      <c r="SEY528" s="15"/>
      <c r="SEZ528" s="15"/>
      <c r="SFA528" s="15"/>
      <c r="SFB528" s="15"/>
      <c r="SFC528" s="15"/>
      <c r="SFD528" s="15"/>
      <c r="SFE528" s="15"/>
      <c r="SFF528" s="15"/>
      <c r="SFG528" s="15"/>
      <c r="SFH528" s="15"/>
      <c r="SFI528" s="15"/>
      <c r="SFJ528" s="15"/>
      <c r="SFK528" s="15"/>
      <c r="SFL528" s="15"/>
      <c r="SFM528" s="15"/>
      <c r="SFN528" s="15"/>
      <c r="SFO528" s="15"/>
      <c r="SFP528" s="15"/>
      <c r="SFQ528" s="15"/>
      <c r="SFR528" s="15"/>
      <c r="SFS528" s="15"/>
      <c r="SFT528" s="15"/>
      <c r="SFU528" s="15"/>
      <c r="SFV528" s="15"/>
      <c r="SFW528" s="15"/>
      <c r="SFX528" s="15"/>
      <c r="SFY528" s="15"/>
      <c r="SFZ528" s="15"/>
      <c r="SGA528" s="15"/>
      <c r="SGB528" s="15"/>
      <c r="SGC528" s="15"/>
      <c r="SGD528" s="15"/>
      <c r="SGE528" s="15"/>
      <c r="SGF528" s="15"/>
      <c r="SGG528" s="15"/>
      <c r="SGH528" s="15"/>
      <c r="SGI528" s="15"/>
      <c r="SGJ528" s="15"/>
      <c r="SGK528" s="15"/>
      <c r="SGL528" s="15"/>
      <c r="SGM528" s="15"/>
      <c r="SGN528" s="15"/>
      <c r="SGO528" s="15"/>
      <c r="SGP528" s="15"/>
      <c r="SGQ528" s="15"/>
      <c r="SGR528" s="15"/>
      <c r="SGS528" s="15"/>
      <c r="SGT528" s="15"/>
      <c r="SGU528" s="15"/>
      <c r="SGV528" s="15"/>
      <c r="SGW528" s="15"/>
      <c r="SGX528" s="15"/>
      <c r="SGY528" s="15"/>
      <c r="SGZ528" s="15"/>
      <c r="SHA528" s="15"/>
      <c r="SHB528" s="15"/>
      <c r="SHC528" s="15"/>
      <c r="SHD528" s="15"/>
      <c r="SHE528" s="15"/>
      <c r="SHF528" s="15"/>
      <c r="SHG528" s="15"/>
      <c r="SHH528" s="15"/>
      <c r="SHI528" s="15"/>
      <c r="SHJ528" s="15"/>
      <c r="SHK528" s="15"/>
      <c r="SHL528" s="15"/>
      <c r="SHM528" s="15"/>
      <c r="SHN528" s="15"/>
      <c r="SHO528" s="15"/>
      <c r="SHP528" s="15"/>
      <c r="SHQ528" s="15"/>
      <c r="SHR528" s="15"/>
      <c r="SHS528" s="15"/>
      <c r="SHT528" s="15"/>
      <c r="SHU528" s="15"/>
      <c r="SHV528" s="15"/>
      <c r="SHW528" s="15"/>
      <c r="SHX528" s="15"/>
      <c r="SHY528" s="15"/>
      <c r="SHZ528" s="15"/>
      <c r="SIA528" s="15"/>
      <c r="SIB528" s="15"/>
      <c r="SIC528" s="15"/>
      <c r="SID528" s="15"/>
      <c r="SIE528" s="15"/>
      <c r="SIF528" s="15"/>
      <c r="SIG528" s="15"/>
      <c r="SIH528" s="15"/>
      <c r="SII528" s="15"/>
      <c r="SIJ528" s="15"/>
      <c r="SIK528" s="15"/>
      <c r="SIL528" s="15"/>
      <c r="SIM528" s="15"/>
      <c r="SIN528" s="15"/>
      <c r="SIO528" s="15"/>
      <c r="SIP528" s="15"/>
      <c r="SIQ528" s="15"/>
      <c r="SIR528" s="15"/>
      <c r="SIS528" s="15"/>
      <c r="SIT528" s="15"/>
      <c r="SIU528" s="15"/>
      <c r="SIV528" s="15"/>
      <c r="SIW528" s="15"/>
      <c r="SIX528" s="15"/>
      <c r="SIY528" s="15"/>
      <c r="SIZ528" s="15"/>
      <c r="SJA528" s="15"/>
      <c r="SJB528" s="15"/>
      <c r="SJC528" s="15"/>
      <c r="SJD528" s="15"/>
      <c r="SJE528" s="15"/>
      <c r="SJF528" s="15"/>
      <c r="SJG528" s="15"/>
      <c r="SJH528" s="15"/>
      <c r="SJI528" s="15"/>
      <c r="SJJ528" s="15"/>
      <c r="SJK528" s="15"/>
      <c r="SJL528" s="15"/>
      <c r="SJM528" s="15"/>
      <c r="SJN528" s="15"/>
      <c r="SJO528" s="15"/>
      <c r="SJP528" s="15"/>
      <c r="SJQ528" s="15"/>
      <c r="SJR528" s="15"/>
      <c r="SJS528" s="15"/>
      <c r="SJT528" s="15"/>
      <c r="SJU528" s="15"/>
      <c r="SJV528" s="15"/>
      <c r="SJW528" s="15"/>
      <c r="SJX528" s="15"/>
      <c r="SJY528" s="15"/>
      <c r="SJZ528" s="15"/>
      <c r="SKA528" s="15"/>
      <c r="SKB528" s="15"/>
      <c r="SKC528" s="15"/>
      <c r="SKD528" s="15"/>
      <c r="SKE528" s="15"/>
      <c r="SKF528" s="15"/>
      <c r="SKG528" s="15"/>
      <c r="SKH528" s="15"/>
      <c r="SKI528" s="15"/>
      <c r="SKJ528" s="15"/>
      <c r="SKK528" s="15"/>
      <c r="SKL528" s="15"/>
      <c r="SKM528" s="15"/>
      <c r="SKN528" s="15"/>
      <c r="SKO528" s="15"/>
      <c r="SKP528" s="15"/>
      <c r="SKQ528" s="15"/>
      <c r="SKR528" s="15"/>
      <c r="SKS528" s="15"/>
      <c r="SKT528" s="15"/>
      <c r="SKU528" s="15"/>
      <c r="SKV528" s="15"/>
      <c r="SKW528" s="15"/>
      <c r="SKX528" s="15"/>
      <c r="SKY528" s="15"/>
      <c r="SKZ528" s="15"/>
      <c r="SLA528" s="15"/>
      <c r="SLB528" s="15"/>
      <c r="SLC528" s="15"/>
      <c r="SLD528" s="15"/>
      <c r="SLE528" s="15"/>
      <c r="SLF528" s="15"/>
      <c r="SLG528" s="15"/>
      <c r="SLH528" s="15"/>
      <c r="SLI528" s="15"/>
      <c r="SLJ528" s="15"/>
      <c r="SLK528" s="15"/>
      <c r="SLL528" s="15"/>
      <c r="SLM528" s="15"/>
      <c r="SLN528" s="15"/>
      <c r="SLO528" s="15"/>
      <c r="SLP528" s="15"/>
      <c r="SLQ528" s="15"/>
      <c r="SLR528" s="15"/>
      <c r="SLS528" s="15"/>
      <c r="SLT528" s="15"/>
      <c r="SLU528" s="15"/>
      <c r="SLV528" s="15"/>
      <c r="SLW528" s="15"/>
      <c r="SLX528" s="15"/>
      <c r="SLY528" s="15"/>
      <c r="SLZ528" s="15"/>
      <c r="SMA528" s="15"/>
      <c r="SMB528" s="15"/>
      <c r="SMC528" s="15"/>
      <c r="SMD528" s="15"/>
      <c r="SME528" s="15"/>
      <c r="SMF528" s="15"/>
      <c r="SMG528" s="15"/>
      <c r="SMH528" s="15"/>
      <c r="SMI528" s="15"/>
      <c r="SMJ528" s="15"/>
      <c r="SMK528" s="15"/>
      <c r="SML528" s="15"/>
      <c r="SMM528" s="15"/>
      <c r="SMN528" s="15"/>
      <c r="SMO528" s="15"/>
      <c r="SMP528" s="15"/>
      <c r="SMQ528" s="15"/>
      <c r="SMR528" s="15"/>
      <c r="SMS528" s="15"/>
      <c r="SMT528" s="15"/>
      <c r="SMU528" s="15"/>
      <c r="SMV528" s="15"/>
      <c r="SMW528" s="15"/>
      <c r="SMX528" s="15"/>
      <c r="SMY528" s="15"/>
      <c r="SMZ528" s="15"/>
      <c r="SNA528" s="15"/>
      <c r="SNB528" s="15"/>
      <c r="SNC528" s="15"/>
      <c r="SND528" s="15"/>
      <c r="SNE528" s="15"/>
      <c r="SNF528" s="15"/>
      <c r="SNG528" s="15"/>
      <c r="SNH528" s="15"/>
      <c r="SNI528" s="15"/>
      <c r="SNJ528" s="15"/>
      <c r="SNK528" s="15"/>
      <c r="SNL528" s="15"/>
      <c r="SNM528" s="15"/>
      <c r="SNN528" s="15"/>
      <c r="SNO528" s="15"/>
      <c r="SNP528" s="15"/>
      <c r="SNQ528" s="15"/>
      <c r="SNR528" s="15"/>
      <c r="SNS528" s="15"/>
      <c r="SNT528" s="15"/>
      <c r="SNU528" s="15"/>
      <c r="SNV528" s="15"/>
      <c r="SNW528" s="15"/>
      <c r="SNX528" s="15"/>
      <c r="SNY528" s="15"/>
      <c r="SNZ528" s="15"/>
      <c r="SOA528" s="15"/>
      <c r="SOB528" s="15"/>
      <c r="SOC528" s="15"/>
      <c r="SOD528" s="15"/>
      <c r="SOE528" s="15"/>
      <c r="SOF528" s="15"/>
      <c r="SOG528" s="15"/>
      <c r="SOH528" s="15"/>
      <c r="SOI528" s="15"/>
      <c r="SOJ528" s="15"/>
      <c r="SOK528" s="15"/>
      <c r="SOL528" s="15"/>
      <c r="SOM528" s="15"/>
      <c r="SON528" s="15"/>
      <c r="SOO528" s="15"/>
      <c r="SOP528" s="15"/>
      <c r="SOQ528" s="15"/>
      <c r="SOR528" s="15"/>
      <c r="SOS528" s="15"/>
      <c r="SOT528" s="15"/>
      <c r="SOU528" s="15"/>
      <c r="SOV528" s="15"/>
      <c r="SOW528" s="15"/>
      <c r="SOX528" s="15"/>
      <c r="SOY528" s="15"/>
      <c r="SOZ528" s="15"/>
      <c r="SPA528" s="15"/>
      <c r="SPB528" s="15"/>
      <c r="SPC528" s="15"/>
      <c r="SPD528" s="15"/>
      <c r="SPE528" s="15"/>
      <c r="SPF528" s="15"/>
      <c r="SPG528" s="15"/>
      <c r="SPH528" s="15"/>
      <c r="SPI528" s="15"/>
      <c r="SPJ528" s="15"/>
      <c r="SPK528" s="15"/>
      <c r="SPL528" s="15"/>
      <c r="SPM528" s="15"/>
      <c r="SPN528" s="15"/>
      <c r="SPO528" s="15"/>
      <c r="SPP528" s="15"/>
      <c r="SPQ528" s="15"/>
      <c r="SPR528" s="15"/>
      <c r="SPS528" s="15"/>
      <c r="SPT528" s="15"/>
      <c r="SPU528" s="15"/>
      <c r="SPV528" s="15"/>
      <c r="SPW528" s="15"/>
      <c r="SPX528" s="15"/>
      <c r="SPY528" s="15"/>
      <c r="SPZ528" s="15"/>
      <c r="SQA528" s="15"/>
      <c r="SQB528" s="15"/>
      <c r="SQC528" s="15"/>
      <c r="SQD528" s="15"/>
      <c r="SQE528" s="15"/>
      <c r="SQF528" s="15"/>
      <c r="SQG528" s="15"/>
      <c r="SQH528" s="15"/>
      <c r="SQI528" s="15"/>
      <c r="SQJ528" s="15"/>
      <c r="SQK528" s="15"/>
      <c r="SQL528" s="15"/>
      <c r="SQM528" s="15"/>
      <c r="SQN528" s="15"/>
      <c r="SQO528" s="15"/>
      <c r="SQP528" s="15"/>
      <c r="SQQ528" s="15"/>
      <c r="SQR528" s="15"/>
      <c r="SQS528" s="15"/>
      <c r="SQT528" s="15"/>
      <c r="SQU528" s="15"/>
      <c r="SQV528" s="15"/>
      <c r="SQW528" s="15"/>
      <c r="SQX528" s="15"/>
      <c r="SQY528" s="15"/>
      <c r="SQZ528" s="15"/>
      <c r="SRA528" s="15"/>
      <c r="SRB528" s="15"/>
      <c r="SRC528" s="15"/>
      <c r="SRD528" s="15"/>
      <c r="SRE528" s="15"/>
      <c r="SRF528" s="15"/>
      <c r="SRG528" s="15"/>
      <c r="SRH528" s="15"/>
      <c r="SRI528" s="15"/>
      <c r="SRJ528" s="15"/>
      <c r="SRK528" s="15"/>
      <c r="SRL528" s="15"/>
      <c r="SRM528" s="15"/>
      <c r="SRN528" s="15"/>
      <c r="SRO528" s="15"/>
      <c r="SRP528" s="15"/>
      <c r="SRQ528" s="15"/>
      <c r="SRR528" s="15"/>
      <c r="SRS528" s="15"/>
      <c r="SRT528" s="15"/>
      <c r="SRU528" s="15"/>
      <c r="SRV528" s="15"/>
      <c r="SRW528" s="15"/>
      <c r="SRX528" s="15"/>
      <c r="SRY528" s="15"/>
      <c r="SRZ528" s="15"/>
      <c r="SSA528" s="15"/>
      <c r="SSB528" s="15"/>
      <c r="SSC528" s="15"/>
      <c r="SSD528" s="15"/>
      <c r="SSE528" s="15"/>
      <c r="SSF528" s="15"/>
      <c r="SSG528" s="15"/>
      <c r="SSH528" s="15"/>
      <c r="SSI528" s="15"/>
      <c r="SSJ528" s="15"/>
      <c r="SSK528" s="15"/>
      <c r="SSL528" s="15"/>
      <c r="SSM528" s="15"/>
      <c r="SSN528" s="15"/>
      <c r="SSO528" s="15"/>
      <c r="SSP528" s="15"/>
      <c r="SSQ528" s="15"/>
      <c r="SSR528" s="15"/>
      <c r="SSS528" s="15"/>
      <c r="SST528" s="15"/>
      <c r="SSU528" s="15"/>
      <c r="SSV528" s="15"/>
      <c r="SSW528" s="15"/>
      <c r="SSX528" s="15"/>
      <c r="SSY528" s="15"/>
      <c r="SSZ528" s="15"/>
      <c r="STA528" s="15"/>
      <c r="STB528" s="15"/>
      <c r="STC528" s="15"/>
      <c r="STD528" s="15"/>
      <c r="STE528" s="15"/>
      <c r="STF528" s="15"/>
      <c r="STG528" s="15"/>
      <c r="STH528" s="15"/>
      <c r="STI528" s="15"/>
      <c r="STJ528" s="15"/>
      <c r="STK528" s="15"/>
      <c r="STL528" s="15"/>
      <c r="STM528" s="15"/>
      <c r="STN528" s="15"/>
      <c r="STO528" s="15"/>
      <c r="STP528" s="15"/>
      <c r="STQ528" s="15"/>
      <c r="STR528" s="15"/>
      <c r="STS528" s="15"/>
      <c r="STT528" s="15"/>
      <c r="STU528" s="15"/>
      <c r="STV528" s="15"/>
      <c r="STW528" s="15"/>
      <c r="STX528" s="15"/>
      <c r="STY528" s="15"/>
      <c r="STZ528" s="15"/>
      <c r="SUA528" s="15"/>
      <c r="SUB528" s="15"/>
      <c r="SUC528" s="15"/>
      <c r="SUD528" s="15"/>
      <c r="SUE528" s="15"/>
      <c r="SUF528" s="15"/>
      <c r="SUG528" s="15"/>
      <c r="SUH528" s="15"/>
      <c r="SUI528" s="15"/>
      <c r="SUJ528" s="15"/>
      <c r="SUK528" s="15"/>
      <c r="SUL528" s="15"/>
      <c r="SUM528" s="15"/>
      <c r="SUN528" s="15"/>
      <c r="SUO528" s="15"/>
      <c r="SUP528" s="15"/>
      <c r="SUQ528" s="15"/>
      <c r="SUR528" s="15"/>
      <c r="SUS528" s="15"/>
      <c r="SUT528" s="15"/>
      <c r="SUU528" s="15"/>
      <c r="SUV528" s="15"/>
      <c r="SUW528" s="15"/>
      <c r="SUX528" s="15"/>
      <c r="SUY528" s="15"/>
      <c r="SUZ528" s="15"/>
      <c r="SVA528" s="15"/>
      <c r="SVB528" s="15"/>
      <c r="SVC528" s="15"/>
      <c r="SVD528" s="15"/>
      <c r="SVE528" s="15"/>
      <c r="SVF528" s="15"/>
      <c r="SVG528" s="15"/>
      <c r="SVH528" s="15"/>
      <c r="SVI528" s="15"/>
      <c r="SVJ528" s="15"/>
      <c r="SVK528" s="15"/>
      <c r="SVL528" s="15"/>
      <c r="SVM528" s="15"/>
      <c r="SVN528" s="15"/>
      <c r="SVO528" s="15"/>
      <c r="SVP528" s="15"/>
      <c r="SVQ528" s="15"/>
      <c r="SVR528" s="15"/>
      <c r="SVS528" s="15"/>
      <c r="SVT528" s="15"/>
      <c r="SVU528" s="15"/>
      <c r="SVV528" s="15"/>
      <c r="SVW528" s="15"/>
      <c r="SVX528" s="15"/>
      <c r="SVY528" s="15"/>
      <c r="SVZ528" s="15"/>
      <c r="SWA528" s="15"/>
      <c r="SWB528" s="15"/>
      <c r="SWC528" s="15"/>
      <c r="SWD528" s="15"/>
      <c r="SWE528" s="15"/>
      <c r="SWF528" s="15"/>
      <c r="SWG528" s="15"/>
      <c r="SWH528" s="15"/>
      <c r="SWI528" s="15"/>
      <c r="SWJ528" s="15"/>
      <c r="SWK528" s="15"/>
      <c r="SWL528" s="15"/>
      <c r="SWM528" s="15"/>
      <c r="SWN528" s="15"/>
      <c r="SWO528" s="15"/>
      <c r="SWP528" s="15"/>
      <c r="SWQ528" s="15"/>
      <c r="SWR528" s="15"/>
      <c r="SWS528" s="15"/>
      <c r="SWT528" s="15"/>
      <c r="SWU528" s="15"/>
      <c r="SWV528" s="15"/>
      <c r="SWW528" s="15"/>
      <c r="SWX528" s="15"/>
      <c r="SWY528" s="15"/>
      <c r="SWZ528" s="15"/>
      <c r="SXA528" s="15"/>
      <c r="SXB528" s="15"/>
      <c r="SXC528" s="15"/>
      <c r="SXD528" s="15"/>
      <c r="SXE528" s="15"/>
      <c r="SXF528" s="15"/>
      <c r="SXG528" s="15"/>
      <c r="SXH528" s="15"/>
      <c r="SXI528" s="15"/>
      <c r="SXJ528" s="15"/>
      <c r="SXK528" s="15"/>
      <c r="SXL528" s="15"/>
      <c r="SXM528" s="15"/>
      <c r="SXN528" s="15"/>
      <c r="SXO528" s="15"/>
      <c r="SXP528" s="15"/>
      <c r="SXQ528" s="15"/>
      <c r="SXR528" s="15"/>
      <c r="SXS528" s="15"/>
      <c r="SXT528" s="15"/>
      <c r="SXU528" s="15"/>
      <c r="SXV528" s="15"/>
      <c r="SXW528" s="15"/>
      <c r="SXX528" s="15"/>
      <c r="SXY528" s="15"/>
      <c r="SXZ528" s="15"/>
      <c r="SYA528" s="15"/>
      <c r="SYB528" s="15"/>
      <c r="SYC528" s="15"/>
      <c r="SYD528" s="15"/>
      <c r="SYE528" s="15"/>
      <c r="SYF528" s="15"/>
      <c r="SYG528" s="15"/>
      <c r="SYH528" s="15"/>
      <c r="SYI528" s="15"/>
      <c r="SYJ528" s="15"/>
      <c r="SYK528" s="15"/>
      <c r="SYL528" s="15"/>
      <c r="SYM528" s="15"/>
      <c r="SYN528" s="15"/>
      <c r="SYO528" s="15"/>
      <c r="SYP528" s="15"/>
      <c r="SYQ528" s="15"/>
      <c r="SYR528" s="15"/>
      <c r="SYS528" s="15"/>
      <c r="SYT528" s="15"/>
      <c r="SYU528" s="15"/>
      <c r="SYV528" s="15"/>
      <c r="SYW528" s="15"/>
      <c r="SYX528" s="15"/>
      <c r="SYY528" s="15"/>
      <c r="SYZ528" s="15"/>
      <c r="SZA528" s="15"/>
      <c r="SZB528" s="15"/>
      <c r="SZC528" s="15"/>
      <c r="SZD528" s="15"/>
      <c r="SZE528" s="15"/>
      <c r="SZF528" s="15"/>
      <c r="SZG528" s="15"/>
      <c r="SZH528" s="15"/>
      <c r="SZI528" s="15"/>
      <c r="SZJ528" s="15"/>
      <c r="SZK528" s="15"/>
      <c r="SZL528" s="15"/>
      <c r="SZM528" s="15"/>
      <c r="SZN528" s="15"/>
      <c r="SZO528" s="15"/>
      <c r="SZP528" s="15"/>
      <c r="SZQ528" s="15"/>
      <c r="SZR528" s="15"/>
      <c r="SZS528" s="15"/>
      <c r="SZT528" s="15"/>
      <c r="SZU528" s="15"/>
      <c r="SZV528" s="15"/>
      <c r="SZW528" s="15"/>
      <c r="SZX528" s="15"/>
      <c r="SZY528" s="15"/>
      <c r="SZZ528" s="15"/>
      <c r="TAA528" s="15"/>
      <c r="TAB528" s="15"/>
      <c r="TAC528" s="15"/>
      <c r="TAD528" s="15"/>
      <c r="TAE528" s="15"/>
      <c r="TAF528" s="15"/>
      <c r="TAG528" s="15"/>
      <c r="TAH528" s="15"/>
      <c r="TAI528" s="15"/>
      <c r="TAJ528" s="15"/>
      <c r="TAK528" s="15"/>
      <c r="TAL528" s="15"/>
      <c r="TAM528" s="15"/>
      <c r="TAN528" s="15"/>
      <c r="TAO528" s="15"/>
      <c r="TAP528" s="15"/>
      <c r="TAQ528" s="15"/>
      <c r="TAR528" s="15"/>
      <c r="TAS528" s="15"/>
      <c r="TAT528" s="15"/>
      <c r="TAU528" s="15"/>
      <c r="TAV528" s="15"/>
      <c r="TAW528" s="15"/>
      <c r="TAX528" s="15"/>
      <c r="TAY528" s="15"/>
      <c r="TAZ528" s="15"/>
      <c r="TBA528" s="15"/>
      <c r="TBB528" s="15"/>
      <c r="TBC528" s="15"/>
      <c r="TBD528" s="15"/>
      <c r="TBE528" s="15"/>
      <c r="TBF528" s="15"/>
      <c r="TBG528" s="15"/>
      <c r="TBH528" s="15"/>
      <c r="TBI528" s="15"/>
      <c r="TBJ528" s="15"/>
      <c r="TBK528" s="15"/>
      <c r="TBL528" s="15"/>
      <c r="TBM528" s="15"/>
      <c r="TBN528" s="15"/>
      <c r="TBO528" s="15"/>
      <c r="TBP528" s="15"/>
      <c r="TBQ528" s="15"/>
      <c r="TBR528" s="15"/>
      <c r="TBS528" s="15"/>
      <c r="TBT528" s="15"/>
      <c r="TBU528" s="15"/>
      <c r="TBV528" s="15"/>
      <c r="TBW528" s="15"/>
      <c r="TBX528" s="15"/>
      <c r="TBY528" s="15"/>
      <c r="TBZ528" s="15"/>
      <c r="TCA528" s="15"/>
      <c r="TCB528" s="15"/>
      <c r="TCC528" s="15"/>
      <c r="TCD528" s="15"/>
      <c r="TCE528" s="15"/>
      <c r="TCF528" s="15"/>
      <c r="TCG528" s="15"/>
      <c r="TCH528" s="15"/>
      <c r="TCI528" s="15"/>
      <c r="TCJ528" s="15"/>
      <c r="TCK528" s="15"/>
      <c r="TCL528" s="15"/>
      <c r="TCM528" s="15"/>
      <c r="TCN528" s="15"/>
      <c r="TCO528" s="15"/>
      <c r="TCP528" s="15"/>
      <c r="TCQ528" s="15"/>
      <c r="TCR528" s="15"/>
      <c r="TCS528" s="15"/>
      <c r="TCT528" s="15"/>
      <c r="TCU528" s="15"/>
      <c r="TCV528" s="15"/>
      <c r="TCW528" s="15"/>
      <c r="TCX528" s="15"/>
      <c r="TCY528" s="15"/>
      <c r="TCZ528" s="15"/>
      <c r="TDA528" s="15"/>
      <c r="TDB528" s="15"/>
      <c r="TDC528" s="15"/>
      <c r="TDD528" s="15"/>
      <c r="TDE528" s="15"/>
      <c r="TDF528" s="15"/>
      <c r="TDG528" s="15"/>
      <c r="TDH528" s="15"/>
      <c r="TDI528" s="15"/>
      <c r="TDJ528" s="15"/>
      <c r="TDK528" s="15"/>
      <c r="TDL528" s="15"/>
      <c r="TDM528" s="15"/>
      <c r="TDN528" s="15"/>
      <c r="TDO528" s="15"/>
      <c r="TDP528" s="15"/>
      <c r="TDQ528" s="15"/>
      <c r="TDR528" s="15"/>
      <c r="TDS528" s="15"/>
      <c r="TDT528" s="15"/>
      <c r="TDU528" s="15"/>
      <c r="TDV528" s="15"/>
      <c r="TDW528" s="15"/>
      <c r="TDX528" s="15"/>
      <c r="TDY528" s="15"/>
      <c r="TDZ528" s="15"/>
      <c r="TEA528" s="15"/>
      <c r="TEB528" s="15"/>
      <c r="TEC528" s="15"/>
      <c r="TED528" s="15"/>
      <c r="TEE528" s="15"/>
      <c r="TEF528" s="15"/>
      <c r="TEG528" s="15"/>
      <c r="TEH528" s="15"/>
      <c r="TEI528" s="15"/>
      <c r="TEJ528" s="15"/>
      <c r="TEK528" s="15"/>
      <c r="TEL528" s="15"/>
      <c r="TEM528" s="15"/>
      <c r="TEN528" s="15"/>
      <c r="TEO528" s="15"/>
      <c r="TEP528" s="15"/>
      <c r="TEQ528" s="15"/>
      <c r="TER528" s="15"/>
      <c r="TES528" s="15"/>
      <c r="TET528" s="15"/>
      <c r="TEU528" s="15"/>
      <c r="TEV528" s="15"/>
      <c r="TEW528" s="15"/>
      <c r="TEX528" s="15"/>
      <c r="TEY528" s="15"/>
      <c r="TEZ528" s="15"/>
      <c r="TFA528" s="15"/>
      <c r="TFB528" s="15"/>
      <c r="TFC528" s="15"/>
      <c r="TFD528" s="15"/>
      <c r="TFE528" s="15"/>
      <c r="TFF528" s="15"/>
      <c r="TFG528" s="15"/>
      <c r="TFH528" s="15"/>
      <c r="TFI528" s="15"/>
      <c r="TFJ528" s="15"/>
      <c r="TFK528" s="15"/>
      <c r="TFL528" s="15"/>
      <c r="TFM528" s="15"/>
      <c r="TFN528" s="15"/>
      <c r="TFO528" s="15"/>
      <c r="TFP528" s="15"/>
      <c r="TFQ528" s="15"/>
      <c r="TFR528" s="15"/>
      <c r="TFS528" s="15"/>
      <c r="TFT528" s="15"/>
      <c r="TFU528" s="15"/>
      <c r="TFV528" s="15"/>
      <c r="TFW528" s="15"/>
      <c r="TFX528" s="15"/>
      <c r="TFY528" s="15"/>
      <c r="TFZ528" s="15"/>
      <c r="TGA528" s="15"/>
      <c r="TGB528" s="15"/>
      <c r="TGC528" s="15"/>
      <c r="TGD528" s="15"/>
      <c r="TGE528" s="15"/>
      <c r="TGF528" s="15"/>
      <c r="TGG528" s="15"/>
      <c r="TGH528" s="15"/>
      <c r="TGI528" s="15"/>
      <c r="TGJ528" s="15"/>
      <c r="TGK528" s="15"/>
      <c r="TGL528" s="15"/>
      <c r="TGM528" s="15"/>
      <c r="TGN528" s="15"/>
      <c r="TGO528" s="15"/>
      <c r="TGP528" s="15"/>
      <c r="TGQ528" s="15"/>
      <c r="TGR528" s="15"/>
      <c r="TGS528" s="15"/>
      <c r="TGT528" s="15"/>
      <c r="TGU528" s="15"/>
      <c r="TGV528" s="15"/>
      <c r="TGW528" s="15"/>
      <c r="TGX528" s="15"/>
      <c r="TGY528" s="15"/>
      <c r="TGZ528" s="15"/>
      <c r="THA528" s="15"/>
      <c r="THB528" s="15"/>
      <c r="THC528" s="15"/>
      <c r="THD528" s="15"/>
      <c r="THE528" s="15"/>
      <c r="THF528" s="15"/>
      <c r="THG528" s="15"/>
      <c r="THH528" s="15"/>
      <c r="THI528" s="15"/>
      <c r="THJ528" s="15"/>
      <c r="THK528" s="15"/>
      <c r="THL528" s="15"/>
      <c r="THM528" s="15"/>
      <c r="THN528" s="15"/>
      <c r="THO528" s="15"/>
      <c r="THP528" s="15"/>
      <c r="THQ528" s="15"/>
      <c r="THR528" s="15"/>
      <c r="THS528" s="15"/>
      <c r="THT528" s="15"/>
      <c r="THU528" s="15"/>
      <c r="THV528" s="15"/>
      <c r="THW528" s="15"/>
      <c r="THX528" s="15"/>
      <c r="THY528" s="15"/>
      <c r="THZ528" s="15"/>
      <c r="TIA528" s="15"/>
      <c r="TIB528" s="15"/>
      <c r="TIC528" s="15"/>
      <c r="TID528" s="15"/>
      <c r="TIE528" s="15"/>
      <c r="TIF528" s="15"/>
      <c r="TIG528" s="15"/>
      <c r="TIH528" s="15"/>
      <c r="TII528" s="15"/>
      <c r="TIJ528" s="15"/>
      <c r="TIK528" s="15"/>
      <c r="TIL528" s="15"/>
      <c r="TIM528" s="15"/>
      <c r="TIN528" s="15"/>
      <c r="TIO528" s="15"/>
      <c r="TIP528" s="15"/>
      <c r="TIQ528" s="15"/>
      <c r="TIR528" s="15"/>
      <c r="TIS528" s="15"/>
      <c r="TIT528" s="15"/>
      <c r="TIU528" s="15"/>
      <c r="TIV528" s="15"/>
      <c r="TIW528" s="15"/>
      <c r="TIX528" s="15"/>
      <c r="TIY528" s="15"/>
      <c r="TIZ528" s="15"/>
      <c r="TJA528" s="15"/>
      <c r="TJB528" s="15"/>
      <c r="TJC528" s="15"/>
      <c r="TJD528" s="15"/>
      <c r="TJE528" s="15"/>
      <c r="TJF528" s="15"/>
      <c r="TJG528" s="15"/>
      <c r="TJH528" s="15"/>
      <c r="TJI528" s="15"/>
      <c r="TJJ528" s="15"/>
      <c r="TJK528" s="15"/>
      <c r="TJL528" s="15"/>
      <c r="TJM528" s="15"/>
      <c r="TJN528" s="15"/>
      <c r="TJO528" s="15"/>
      <c r="TJP528" s="15"/>
      <c r="TJQ528" s="15"/>
      <c r="TJR528" s="15"/>
      <c r="TJS528" s="15"/>
      <c r="TJT528" s="15"/>
      <c r="TJU528" s="15"/>
      <c r="TJV528" s="15"/>
      <c r="TJW528" s="15"/>
      <c r="TJX528" s="15"/>
      <c r="TJY528" s="15"/>
      <c r="TJZ528" s="15"/>
      <c r="TKA528" s="15"/>
      <c r="TKB528" s="15"/>
      <c r="TKC528" s="15"/>
      <c r="TKD528" s="15"/>
      <c r="TKE528" s="15"/>
      <c r="TKF528" s="15"/>
      <c r="TKG528" s="15"/>
      <c r="TKH528" s="15"/>
      <c r="TKI528" s="15"/>
      <c r="TKJ528" s="15"/>
      <c r="TKK528" s="15"/>
      <c r="TKL528" s="15"/>
      <c r="TKM528" s="15"/>
      <c r="TKN528" s="15"/>
      <c r="TKO528" s="15"/>
      <c r="TKP528" s="15"/>
      <c r="TKQ528" s="15"/>
      <c r="TKR528" s="15"/>
      <c r="TKS528" s="15"/>
      <c r="TKT528" s="15"/>
      <c r="TKU528" s="15"/>
      <c r="TKV528" s="15"/>
      <c r="TKW528" s="15"/>
      <c r="TKX528" s="15"/>
      <c r="TKY528" s="15"/>
      <c r="TKZ528" s="15"/>
      <c r="TLA528" s="15"/>
      <c r="TLB528" s="15"/>
      <c r="TLC528" s="15"/>
      <c r="TLD528" s="15"/>
      <c r="TLE528" s="15"/>
      <c r="TLF528" s="15"/>
      <c r="TLG528" s="15"/>
      <c r="TLH528" s="15"/>
      <c r="TLI528" s="15"/>
      <c r="TLJ528" s="15"/>
      <c r="TLK528" s="15"/>
      <c r="TLL528" s="15"/>
      <c r="TLM528" s="15"/>
      <c r="TLN528" s="15"/>
      <c r="TLO528" s="15"/>
      <c r="TLP528" s="15"/>
      <c r="TLQ528" s="15"/>
      <c r="TLR528" s="15"/>
      <c r="TLS528" s="15"/>
      <c r="TLT528" s="15"/>
      <c r="TLU528" s="15"/>
      <c r="TLV528" s="15"/>
      <c r="TLW528" s="15"/>
      <c r="TLX528" s="15"/>
      <c r="TLY528" s="15"/>
      <c r="TLZ528" s="15"/>
      <c r="TMA528" s="15"/>
      <c r="TMB528" s="15"/>
      <c r="TMC528" s="15"/>
      <c r="TMD528" s="15"/>
      <c r="TME528" s="15"/>
      <c r="TMF528" s="15"/>
      <c r="TMG528" s="15"/>
      <c r="TMH528" s="15"/>
      <c r="TMI528" s="15"/>
      <c r="TMJ528" s="15"/>
      <c r="TMK528" s="15"/>
      <c r="TML528" s="15"/>
      <c r="TMM528" s="15"/>
      <c r="TMN528" s="15"/>
      <c r="TMO528" s="15"/>
      <c r="TMP528" s="15"/>
      <c r="TMQ528" s="15"/>
      <c r="TMR528" s="15"/>
      <c r="TMS528" s="15"/>
      <c r="TMT528" s="15"/>
      <c r="TMU528" s="15"/>
      <c r="TMV528" s="15"/>
      <c r="TMW528" s="15"/>
      <c r="TMX528" s="15"/>
      <c r="TMY528" s="15"/>
      <c r="TMZ528" s="15"/>
      <c r="TNA528" s="15"/>
      <c r="TNB528" s="15"/>
      <c r="TNC528" s="15"/>
      <c r="TND528" s="15"/>
      <c r="TNE528" s="15"/>
      <c r="TNF528" s="15"/>
      <c r="TNG528" s="15"/>
      <c r="TNH528" s="15"/>
      <c r="TNI528" s="15"/>
      <c r="TNJ528" s="15"/>
      <c r="TNK528" s="15"/>
      <c r="TNL528" s="15"/>
      <c r="TNM528" s="15"/>
      <c r="TNN528" s="15"/>
      <c r="TNO528" s="15"/>
      <c r="TNP528" s="15"/>
      <c r="TNQ528" s="15"/>
      <c r="TNR528" s="15"/>
      <c r="TNS528" s="15"/>
      <c r="TNT528" s="15"/>
      <c r="TNU528" s="15"/>
      <c r="TNV528" s="15"/>
      <c r="TNW528" s="15"/>
      <c r="TNX528" s="15"/>
      <c r="TNY528" s="15"/>
      <c r="TNZ528" s="15"/>
      <c r="TOA528" s="15"/>
      <c r="TOB528" s="15"/>
      <c r="TOC528" s="15"/>
      <c r="TOD528" s="15"/>
      <c r="TOE528" s="15"/>
      <c r="TOF528" s="15"/>
      <c r="TOG528" s="15"/>
      <c r="TOH528" s="15"/>
      <c r="TOI528" s="15"/>
      <c r="TOJ528" s="15"/>
      <c r="TOK528" s="15"/>
      <c r="TOL528" s="15"/>
      <c r="TOM528" s="15"/>
      <c r="TON528" s="15"/>
      <c r="TOO528" s="15"/>
      <c r="TOP528" s="15"/>
      <c r="TOQ528" s="15"/>
      <c r="TOR528" s="15"/>
      <c r="TOS528" s="15"/>
      <c r="TOT528" s="15"/>
      <c r="TOU528" s="15"/>
      <c r="TOV528" s="15"/>
      <c r="TOW528" s="15"/>
      <c r="TOX528" s="15"/>
      <c r="TOY528" s="15"/>
      <c r="TOZ528" s="15"/>
      <c r="TPA528" s="15"/>
      <c r="TPB528" s="15"/>
      <c r="TPC528" s="15"/>
      <c r="TPD528" s="15"/>
      <c r="TPE528" s="15"/>
      <c r="TPF528" s="15"/>
      <c r="TPG528" s="15"/>
      <c r="TPH528" s="15"/>
      <c r="TPI528" s="15"/>
      <c r="TPJ528" s="15"/>
      <c r="TPK528" s="15"/>
      <c r="TPL528" s="15"/>
      <c r="TPM528" s="15"/>
      <c r="TPN528" s="15"/>
      <c r="TPO528" s="15"/>
      <c r="TPP528" s="15"/>
      <c r="TPQ528" s="15"/>
      <c r="TPR528" s="15"/>
      <c r="TPS528" s="15"/>
      <c r="TPT528" s="15"/>
      <c r="TPU528" s="15"/>
      <c r="TPV528" s="15"/>
      <c r="TPW528" s="15"/>
      <c r="TPX528" s="15"/>
      <c r="TPY528" s="15"/>
      <c r="TPZ528" s="15"/>
      <c r="TQA528" s="15"/>
      <c r="TQB528" s="15"/>
      <c r="TQC528" s="15"/>
      <c r="TQD528" s="15"/>
      <c r="TQE528" s="15"/>
      <c r="TQF528" s="15"/>
      <c r="TQG528" s="15"/>
      <c r="TQH528" s="15"/>
      <c r="TQI528" s="15"/>
      <c r="TQJ528" s="15"/>
      <c r="TQK528" s="15"/>
      <c r="TQL528" s="15"/>
      <c r="TQM528" s="15"/>
      <c r="TQN528" s="15"/>
      <c r="TQO528" s="15"/>
      <c r="TQP528" s="15"/>
      <c r="TQQ528" s="15"/>
      <c r="TQR528" s="15"/>
      <c r="TQS528" s="15"/>
      <c r="TQT528" s="15"/>
      <c r="TQU528" s="15"/>
      <c r="TQV528" s="15"/>
      <c r="TQW528" s="15"/>
      <c r="TQX528" s="15"/>
      <c r="TQY528" s="15"/>
      <c r="TQZ528" s="15"/>
      <c r="TRA528" s="15"/>
      <c r="TRB528" s="15"/>
      <c r="TRC528" s="15"/>
      <c r="TRD528" s="15"/>
      <c r="TRE528" s="15"/>
      <c r="TRF528" s="15"/>
      <c r="TRG528" s="15"/>
      <c r="TRH528" s="15"/>
      <c r="TRI528" s="15"/>
      <c r="TRJ528" s="15"/>
      <c r="TRK528" s="15"/>
      <c r="TRL528" s="15"/>
      <c r="TRM528" s="15"/>
      <c r="TRN528" s="15"/>
      <c r="TRO528" s="15"/>
      <c r="TRP528" s="15"/>
      <c r="TRQ528" s="15"/>
      <c r="TRR528" s="15"/>
      <c r="TRS528" s="15"/>
      <c r="TRT528" s="15"/>
      <c r="TRU528" s="15"/>
      <c r="TRV528" s="15"/>
      <c r="TRW528" s="15"/>
      <c r="TRX528" s="15"/>
      <c r="TRY528" s="15"/>
      <c r="TRZ528" s="15"/>
      <c r="TSA528" s="15"/>
      <c r="TSB528" s="15"/>
      <c r="TSC528" s="15"/>
      <c r="TSD528" s="15"/>
      <c r="TSE528" s="15"/>
      <c r="TSF528" s="15"/>
      <c r="TSG528" s="15"/>
      <c r="TSH528" s="15"/>
      <c r="TSI528" s="15"/>
      <c r="TSJ528" s="15"/>
      <c r="TSK528" s="15"/>
      <c r="TSL528" s="15"/>
      <c r="TSM528" s="15"/>
      <c r="TSN528" s="15"/>
      <c r="TSO528" s="15"/>
      <c r="TSP528" s="15"/>
      <c r="TSQ528" s="15"/>
      <c r="TSR528" s="15"/>
      <c r="TSS528" s="15"/>
      <c r="TST528" s="15"/>
      <c r="TSU528" s="15"/>
      <c r="TSV528" s="15"/>
      <c r="TSW528" s="15"/>
      <c r="TSX528" s="15"/>
      <c r="TSY528" s="15"/>
      <c r="TSZ528" s="15"/>
      <c r="TTA528" s="15"/>
      <c r="TTB528" s="15"/>
      <c r="TTC528" s="15"/>
      <c r="TTD528" s="15"/>
      <c r="TTE528" s="15"/>
      <c r="TTF528" s="15"/>
      <c r="TTG528" s="15"/>
      <c r="TTH528" s="15"/>
      <c r="TTI528" s="15"/>
      <c r="TTJ528" s="15"/>
      <c r="TTK528" s="15"/>
      <c r="TTL528" s="15"/>
      <c r="TTM528" s="15"/>
      <c r="TTN528" s="15"/>
      <c r="TTO528" s="15"/>
      <c r="TTP528" s="15"/>
      <c r="TTQ528" s="15"/>
      <c r="TTR528" s="15"/>
      <c r="TTS528" s="15"/>
      <c r="TTT528" s="15"/>
      <c r="TTU528" s="15"/>
      <c r="TTV528" s="15"/>
      <c r="TTW528" s="15"/>
      <c r="TTX528" s="15"/>
      <c r="TTY528" s="15"/>
      <c r="TTZ528" s="15"/>
      <c r="TUA528" s="15"/>
      <c r="TUB528" s="15"/>
      <c r="TUC528" s="15"/>
      <c r="TUD528" s="15"/>
      <c r="TUE528" s="15"/>
      <c r="TUF528" s="15"/>
      <c r="TUG528" s="15"/>
      <c r="TUH528" s="15"/>
      <c r="TUI528" s="15"/>
      <c r="TUJ528" s="15"/>
      <c r="TUK528" s="15"/>
      <c r="TUL528" s="15"/>
      <c r="TUM528" s="15"/>
      <c r="TUN528" s="15"/>
      <c r="TUO528" s="15"/>
      <c r="TUP528" s="15"/>
      <c r="TUQ528" s="15"/>
      <c r="TUR528" s="15"/>
      <c r="TUS528" s="15"/>
      <c r="TUT528" s="15"/>
      <c r="TUU528" s="15"/>
      <c r="TUV528" s="15"/>
      <c r="TUW528" s="15"/>
      <c r="TUX528" s="15"/>
      <c r="TUY528" s="15"/>
      <c r="TUZ528" s="15"/>
      <c r="TVA528" s="15"/>
      <c r="TVB528" s="15"/>
      <c r="TVC528" s="15"/>
      <c r="TVD528" s="15"/>
      <c r="TVE528" s="15"/>
      <c r="TVF528" s="15"/>
      <c r="TVG528" s="15"/>
      <c r="TVH528" s="15"/>
      <c r="TVI528" s="15"/>
      <c r="TVJ528" s="15"/>
      <c r="TVK528" s="15"/>
      <c r="TVL528" s="15"/>
      <c r="TVM528" s="15"/>
      <c r="TVN528" s="15"/>
      <c r="TVO528" s="15"/>
      <c r="TVP528" s="15"/>
      <c r="TVQ528" s="15"/>
      <c r="TVR528" s="15"/>
      <c r="TVS528" s="15"/>
      <c r="TVT528" s="15"/>
      <c r="TVU528" s="15"/>
      <c r="TVV528" s="15"/>
      <c r="TVW528" s="15"/>
      <c r="TVX528" s="15"/>
      <c r="TVY528" s="15"/>
      <c r="TVZ528" s="15"/>
      <c r="TWA528" s="15"/>
      <c r="TWB528" s="15"/>
      <c r="TWC528" s="15"/>
      <c r="TWD528" s="15"/>
      <c r="TWE528" s="15"/>
      <c r="TWF528" s="15"/>
      <c r="TWG528" s="15"/>
      <c r="TWH528" s="15"/>
      <c r="TWI528" s="15"/>
      <c r="TWJ528" s="15"/>
      <c r="TWK528" s="15"/>
      <c r="TWL528" s="15"/>
      <c r="TWM528" s="15"/>
      <c r="TWN528" s="15"/>
      <c r="TWO528" s="15"/>
      <c r="TWP528" s="15"/>
      <c r="TWQ528" s="15"/>
      <c r="TWR528" s="15"/>
      <c r="TWS528" s="15"/>
      <c r="TWT528" s="15"/>
      <c r="TWU528" s="15"/>
      <c r="TWV528" s="15"/>
      <c r="TWW528" s="15"/>
      <c r="TWX528" s="15"/>
      <c r="TWY528" s="15"/>
      <c r="TWZ528" s="15"/>
      <c r="TXA528" s="15"/>
      <c r="TXB528" s="15"/>
      <c r="TXC528" s="15"/>
      <c r="TXD528" s="15"/>
      <c r="TXE528" s="15"/>
      <c r="TXF528" s="15"/>
      <c r="TXG528" s="15"/>
      <c r="TXH528" s="15"/>
      <c r="TXI528" s="15"/>
      <c r="TXJ528" s="15"/>
      <c r="TXK528" s="15"/>
      <c r="TXL528" s="15"/>
      <c r="TXM528" s="15"/>
      <c r="TXN528" s="15"/>
      <c r="TXO528" s="15"/>
      <c r="TXP528" s="15"/>
      <c r="TXQ528" s="15"/>
      <c r="TXR528" s="15"/>
      <c r="TXS528" s="15"/>
      <c r="TXT528" s="15"/>
      <c r="TXU528" s="15"/>
      <c r="TXV528" s="15"/>
      <c r="TXW528" s="15"/>
      <c r="TXX528" s="15"/>
      <c r="TXY528" s="15"/>
      <c r="TXZ528" s="15"/>
      <c r="TYA528" s="15"/>
      <c r="TYB528" s="15"/>
      <c r="TYC528" s="15"/>
      <c r="TYD528" s="15"/>
      <c r="TYE528" s="15"/>
      <c r="TYF528" s="15"/>
      <c r="TYG528" s="15"/>
      <c r="TYH528" s="15"/>
      <c r="TYI528" s="15"/>
      <c r="TYJ528" s="15"/>
      <c r="TYK528" s="15"/>
      <c r="TYL528" s="15"/>
      <c r="TYM528" s="15"/>
      <c r="TYN528" s="15"/>
      <c r="TYO528" s="15"/>
      <c r="TYP528" s="15"/>
      <c r="TYQ528" s="15"/>
      <c r="TYR528" s="15"/>
      <c r="TYS528" s="15"/>
      <c r="TYT528" s="15"/>
      <c r="TYU528" s="15"/>
      <c r="TYV528" s="15"/>
      <c r="TYW528" s="15"/>
      <c r="TYX528" s="15"/>
      <c r="TYY528" s="15"/>
      <c r="TYZ528" s="15"/>
      <c r="TZA528" s="15"/>
      <c r="TZB528" s="15"/>
      <c r="TZC528" s="15"/>
      <c r="TZD528" s="15"/>
      <c r="TZE528" s="15"/>
      <c r="TZF528" s="15"/>
      <c r="TZG528" s="15"/>
      <c r="TZH528" s="15"/>
      <c r="TZI528" s="15"/>
      <c r="TZJ528" s="15"/>
      <c r="TZK528" s="15"/>
      <c r="TZL528" s="15"/>
      <c r="TZM528" s="15"/>
      <c r="TZN528" s="15"/>
      <c r="TZO528" s="15"/>
      <c r="TZP528" s="15"/>
      <c r="TZQ528" s="15"/>
      <c r="TZR528" s="15"/>
      <c r="TZS528" s="15"/>
      <c r="TZT528" s="15"/>
      <c r="TZU528" s="15"/>
      <c r="TZV528" s="15"/>
      <c r="TZW528" s="15"/>
      <c r="TZX528" s="15"/>
      <c r="TZY528" s="15"/>
      <c r="TZZ528" s="15"/>
      <c r="UAA528" s="15"/>
      <c r="UAB528" s="15"/>
      <c r="UAC528" s="15"/>
      <c r="UAD528" s="15"/>
      <c r="UAE528" s="15"/>
      <c r="UAF528" s="15"/>
      <c r="UAG528" s="15"/>
      <c r="UAH528" s="15"/>
      <c r="UAI528" s="15"/>
      <c r="UAJ528" s="15"/>
      <c r="UAK528" s="15"/>
      <c r="UAL528" s="15"/>
      <c r="UAM528" s="15"/>
      <c r="UAN528" s="15"/>
      <c r="UAO528" s="15"/>
      <c r="UAP528" s="15"/>
      <c r="UAQ528" s="15"/>
      <c r="UAR528" s="15"/>
      <c r="UAS528" s="15"/>
      <c r="UAT528" s="15"/>
      <c r="UAU528" s="15"/>
      <c r="UAV528" s="15"/>
      <c r="UAW528" s="15"/>
      <c r="UAX528" s="15"/>
      <c r="UAY528" s="15"/>
      <c r="UAZ528" s="15"/>
      <c r="UBA528" s="15"/>
      <c r="UBB528" s="15"/>
      <c r="UBC528" s="15"/>
      <c r="UBD528" s="15"/>
      <c r="UBE528" s="15"/>
      <c r="UBF528" s="15"/>
      <c r="UBG528" s="15"/>
      <c r="UBH528" s="15"/>
      <c r="UBI528" s="15"/>
      <c r="UBJ528" s="15"/>
      <c r="UBK528" s="15"/>
      <c r="UBL528" s="15"/>
      <c r="UBM528" s="15"/>
      <c r="UBN528" s="15"/>
      <c r="UBO528" s="15"/>
      <c r="UBP528" s="15"/>
      <c r="UBQ528" s="15"/>
      <c r="UBR528" s="15"/>
      <c r="UBS528" s="15"/>
      <c r="UBT528" s="15"/>
      <c r="UBU528" s="15"/>
      <c r="UBV528" s="15"/>
      <c r="UBW528" s="15"/>
      <c r="UBX528" s="15"/>
      <c r="UBY528" s="15"/>
      <c r="UBZ528" s="15"/>
      <c r="UCA528" s="15"/>
      <c r="UCB528" s="15"/>
      <c r="UCC528" s="15"/>
      <c r="UCD528" s="15"/>
      <c r="UCE528" s="15"/>
      <c r="UCF528" s="15"/>
      <c r="UCG528" s="15"/>
      <c r="UCH528" s="15"/>
      <c r="UCI528" s="15"/>
      <c r="UCJ528" s="15"/>
      <c r="UCK528" s="15"/>
      <c r="UCL528" s="15"/>
      <c r="UCM528" s="15"/>
      <c r="UCN528" s="15"/>
      <c r="UCO528" s="15"/>
      <c r="UCP528" s="15"/>
      <c r="UCQ528" s="15"/>
      <c r="UCR528" s="15"/>
      <c r="UCS528" s="15"/>
      <c r="UCT528" s="15"/>
      <c r="UCU528" s="15"/>
      <c r="UCV528" s="15"/>
      <c r="UCW528" s="15"/>
      <c r="UCX528" s="15"/>
      <c r="UCY528" s="15"/>
      <c r="UCZ528" s="15"/>
      <c r="UDA528" s="15"/>
      <c r="UDB528" s="15"/>
      <c r="UDC528" s="15"/>
      <c r="UDD528" s="15"/>
      <c r="UDE528" s="15"/>
      <c r="UDF528" s="15"/>
      <c r="UDG528" s="15"/>
      <c r="UDH528" s="15"/>
      <c r="UDI528" s="15"/>
      <c r="UDJ528" s="15"/>
      <c r="UDK528" s="15"/>
      <c r="UDL528" s="15"/>
      <c r="UDM528" s="15"/>
      <c r="UDN528" s="15"/>
      <c r="UDO528" s="15"/>
      <c r="UDP528" s="15"/>
      <c r="UDQ528" s="15"/>
      <c r="UDR528" s="15"/>
      <c r="UDS528" s="15"/>
      <c r="UDT528" s="15"/>
      <c r="UDU528" s="15"/>
      <c r="UDV528" s="15"/>
      <c r="UDW528" s="15"/>
      <c r="UDX528" s="15"/>
      <c r="UDY528" s="15"/>
      <c r="UDZ528" s="15"/>
      <c r="UEA528" s="15"/>
      <c r="UEB528" s="15"/>
      <c r="UEC528" s="15"/>
      <c r="UED528" s="15"/>
      <c r="UEE528" s="15"/>
      <c r="UEF528" s="15"/>
      <c r="UEG528" s="15"/>
      <c r="UEH528" s="15"/>
      <c r="UEI528" s="15"/>
      <c r="UEJ528" s="15"/>
      <c r="UEK528" s="15"/>
      <c r="UEL528" s="15"/>
      <c r="UEM528" s="15"/>
      <c r="UEN528" s="15"/>
      <c r="UEO528" s="15"/>
      <c r="UEP528" s="15"/>
      <c r="UEQ528" s="15"/>
      <c r="UER528" s="15"/>
      <c r="UES528" s="15"/>
      <c r="UET528" s="15"/>
      <c r="UEU528" s="15"/>
      <c r="UEV528" s="15"/>
      <c r="UEW528" s="15"/>
      <c r="UEX528" s="15"/>
      <c r="UEY528" s="15"/>
      <c r="UEZ528" s="15"/>
      <c r="UFA528" s="15"/>
      <c r="UFB528" s="15"/>
      <c r="UFC528" s="15"/>
      <c r="UFD528" s="15"/>
      <c r="UFE528" s="15"/>
      <c r="UFF528" s="15"/>
      <c r="UFG528" s="15"/>
      <c r="UFH528" s="15"/>
      <c r="UFI528" s="15"/>
      <c r="UFJ528" s="15"/>
      <c r="UFK528" s="15"/>
      <c r="UFL528" s="15"/>
      <c r="UFM528" s="15"/>
      <c r="UFN528" s="15"/>
      <c r="UFO528" s="15"/>
      <c r="UFP528" s="15"/>
      <c r="UFQ528" s="15"/>
      <c r="UFR528" s="15"/>
      <c r="UFS528" s="15"/>
      <c r="UFT528" s="15"/>
      <c r="UFU528" s="15"/>
      <c r="UFV528" s="15"/>
      <c r="UFW528" s="15"/>
      <c r="UFX528" s="15"/>
      <c r="UFY528" s="15"/>
      <c r="UFZ528" s="15"/>
      <c r="UGA528" s="15"/>
      <c r="UGB528" s="15"/>
      <c r="UGC528" s="15"/>
      <c r="UGD528" s="15"/>
      <c r="UGE528" s="15"/>
      <c r="UGF528" s="15"/>
      <c r="UGG528" s="15"/>
      <c r="UGH528" s="15"/>
      <c r="UGI528" s="15"/>
      <c r="UGJ528" s="15"/>
      <c r="UGK528" s="15"/>
      <c r="UGL528" s="15"/>
      <c r="UGM528" s="15"/>
      <c r="UGN528" s="15"/>
      <c r="UGO528" s="15"/>
      <c r="UGP528" s="15"/>
      <c r="UGQ528" s="15"/>
      <c r="UGR528" s="15"/>
      <c r="UGS528" s="15"/>
      <c r="UGT528" s="15"/>
      <c r="UGU528" s="15"/>
      <c r="UGV528" s="15"/>
      <c r="UGW528" s="15"/>
      <c r="UGX528" s="15"/>
      <c r="UGY528" s="15"/>
      <c r="UGZ528" s="15"/>
      <c r="UHA528" s="15"/>
      <c r="UHB528" s="15"/>
      <c r="UHC528" s="15"/>
      <c r="UHD528" s="15"/>
      <c r="UHE528" s="15"/>
      <c r="UHF528" s="15"/>
      <c r="UHG528" s="15"/>
      <c r="UHH528" s="15"/>
      <c r="UHI528" s="15"/>
      <c r="UHJ528" s="15"/>
      <c r="UHK528" s="15"/>
      <c r="UHL528" s="15"/>
      <c r="UHM528" s="15"/>
      <c r="UHN528" s="15"/>
      <c r="UHO528" s="15"/>
      <c r="UHP528" s="15"/>
      <c r="UHQ528" s="15"/>
      <c r="UHR528" s="15"/>
      <c r="UHS528" s="15"/>
      <c r="UHT528" s="15"/>
      <c r="UHU528" s="15"/>
      <c r="UHV528" s="15"/>
      <c r="UHW528" s="15"/>
      <c r="UHX528" s="15"/>
      <c r="UHY528" s="15"/>
      <c r="UHZ528" s="15"/>
      <c r="UIA528" s="15"/>
      <c r="UIB528" s="15"/>
      <c r="UIC528" s="15"/>
      <c r="UID528" s="15"/>
      <c r="UIE528" s="15"/>
      <c r="UIF528" s="15"/>
      <c r="UIG528" s="15"/>
      <c r="UIH528" s="15"/>
      <c r="UII528" s="15"/>
      <c r="UIJ528" s="15"/>
      <c r="UIK528" s="15"/>
      <c r="UIL528" s="15"/>
      <c r="UIM528" s="15"/>
      <c r="UIN528" s="15"/>
      <c r="UIO528" s="15"/>
      <c r="UIP528" s="15"/>
      <c r="UIQ528" s="15"/>
      <c r="UIR528" s="15"/>
      <c r="UIS528" s="15"/>
      <c r="UIT528" s="15"/>
      <c r="UIU528" s="15"/>
      <c r="UIV528" s="15"/>
      <c r="UIW528" s="15"/>
      <c r="UIX528" s="15"/>
      <c r="UIY528" s="15"/>
      <c r="UIZ528" s="15"/>
      <c r="UJA528" s="15"/>
      <c r="UJB528" s="15"/>
      <c r="UJC528" s="15"/>
      <c r="UJD528" s="15"/>
      <c r="UJE528" s="15"/>
      <c r="UJF528" s="15"/>
      <c r="UJG528" s="15"/>
      <c r="UJH528" s="15"/>
      <c r="UJI528" s="15"/>
      <c r="UJJ528" s="15"/>
      <c r="UJK528" s="15"/>
      <c r="UJL528" s="15"/>
      <c r="UJM528" s="15"/>
      <c r="UJN528" s="15"/>
      <c r="UJO528" s="15"/>
      <c r="UJP528" s="15"/>
      <c r="UJQ528" s="15"/>
      <c r="UJR528" s="15"/>
      <c r="UJS528" s="15"/>
      <c r="UJT528" s="15"/>
      <c r="UJU528" s="15"/>
      <c r="UJV528" s="15"/>
      <c r="UJW528" s="15"/>
      <c r="UJX528" s="15"/>
      <c r="UJY528" s="15"/>
      <c r="UJZ528" s="15"/>
      <c r="UKA528" s="15"/>
      <c r="UKB528" s="15"/>
      <c r="UKC528" s="15"/>
      <c r="UKD528" s="15"/>
      <c r="UKE528" s="15"/>
      <c r="UKF528" s="15"/>
      <c r="UKG528" s="15"/>
      <c r="UKH528" s="15"/>
      <c r="UKI528" s="15"/>
      <c r="UKJ528" s="15"/>
      <c r="UKK528" s="15"/>
      <c r="UKL528" s="15"/>
      <c r="UKM528" s="15"/>
      <c r="UKN528" s="15"/>
      <c r="UKO528" s="15"/>
      <c r="UKP528" s="15"/>
      <c r="UKQ528" s="15"/>
      <c r="UKR528" s="15"/>
      <c r="UKS528" s="15"/>
      <c r="UKT528" s="15"/>
      <c r="UKU528" s="15"/>
      <c r="UKV528" s="15"/>
      <c r="UKW528" s="15"/>
      <c r="UKX528" s="15"/>
      <c r="UKY528" s="15"/>
      <c r="UKZ528" s="15"/>
      <c r="ULA528" s="15"/>
      <c r="ULB528" s="15"/>
      <c r="ULC528" s="15"/>
      <c r="ULD528" s="15"/>
      <c r="ULE528" s="15"/>
      <c r="ULF528" s="15"/>
      <c r="ULG528" s="15"/>
      <c r="ULH528" s="15"/>
      <c r="ULI528" s="15"/>
      <c r="ULJ528" s="15"/>
      <c r="ULK528" s="15"/>
      <c r="ULL528" s="15"/>
      <c r="ULM528" s="15"/>
      <c r="ULN528" s="15"/>
      <c r="ULO528" s="15"/>
      <c r="ULP528" s="15"/>
      <c r="ULQ528" s="15"/>
      <c r="ULR528" s="15"/>
      <c r="ULS528" s="15"/>
      <c r="ULT528" s="15"/>
      <c r="ULU528" s="15"/>
      <c r="ULV528" s="15"/>
      <c r="ULW528" s="15"/>
      <c r="ULX528" s="15"/>
      <c r="ULY528" s="15"/>
      <c r="ULZ528" s="15"/>
      <c r="UMA528" s="15"/>
      <c r="UMB528" s="15"/>
      <c r="UMC528" s="15"/>
      <c r="UMD528" s="15"/>
      <c r="UME528" s="15"/>
      <c r="UMF528" s="15"/>
      <c r="UMG528" s="15"/>
      <c r="UMH528" s="15"/>
      <c r="UMI528" s="15"/>
      <c r="UMJ528" s="15"/>
      <c r="UMK528" s="15"/>
      <c r="UML528" s="15"/>
      <c r="UMM528" s="15"/>
      <c r="UMN528" s="15"/>
      <c r="UMO528" s="15"/>
      <c r="UMP528" s="15"/>
      <c r="UMQ528" s="15"/>
      <c r="UMR528" s="15"/>
      <c r="UMS528" s="15"/>
      <c r="UMT528" s="15"/>
      <c r="UMU528" s="15"/>
      <c r="UMV528" s="15"/>
      <c r="UMW528" s="15"/>
      <c r="UMX528" s="15"/>
      <c r="UMY528" s="15"/>
      <c r="UMZ528" s="15"/>
      <c r="UNA528" s="15"/>
      <c r="UNB528" s="15"/>
      <c r="UNC528" s="15"/>
      <c r="UND528" s="15"/>
      <c r="UNE528" s="15"/>
      <c r="UNF528" s="15"/>
      <c r="UNG528" s="15"/>
      <c r="UNH528" s="15"/>
      <c r="UNI528" s="15"/>
      <c r="UNJ528" s="15"/>
      <c r="UNK528" s="15"/>
      <c r="UNL528" s="15"/>
      <c r="UNM528" s="15"/>
      <c r="UNN528" s="15"/>
      <c r="UNO528" s="15"/>
      <c r="UNP528" s="15"/>
      <c r="UNQ528" s="15"/>
      <c r="UNR528" s="15"/>
      <c r="UNS528" s="15"/>
      <c r="UNT528" s="15"/>
      <c r="UNU528" s="15"/>
      <c r="UNV528" s="15"/>
      <c r="UNW528" s="15"/>
      <c r="UNX528" s="15"/>
      <c r="UNY528" s="15"/>
      <c r="UNZ528" s="15"/>
      <c r="UOA528" s="15"/>
      <c r="UOB528" s="15"/>
      <c r="UOC528" s="15"/>
      <c r="UOD528" s="15"/>
      <c r="UOE528" s="15"/>
      <c r="UOF528" s="15"/>
      <c r="UOG528" s="15"/>
      <c r="UOH528" s="15"/>
      <c r="UOI528" s="15"/>
      <c r="UOJ528" s="15"/>
      <c r="UOK528" s="15"/>
      <c r="UOL528" s="15"/>
      <c r="UOM528" s="15"/>
      <c r="UON528" s="15"/>
      <c r="UOO528" s="15"/>
      <c r="UOP528" s="15"/>
      <c r="UOQ528" s="15"/>
      <c r="UOR528" s="15"/>
      <c r="UOS528" s="15"/>
      <c r="UOT528" s="15"/>
      <c r="UOU528" s="15"/>
      <c r="UOV528" s="15"/>
      <c r="UOW528" s="15"/>
      <c r="UOX528" s="15"/>
      <c r="UOY528" s="15"/>
      <c r="UOZ528" s="15"/>
      <c r="UPA528" s="15"/>
      <c r="UPB528" s="15"/>
      <c r="UPC528" s="15"/>
      <c r="UPD528" s="15"/>
      <c r="UPE528" s="15"/>
      <c r="UPF528" s="15"/>
      <c r="UPG528" s="15"/>
      <c r="UPH528" s="15"/>
      <c r="UPI528" s="15"/>
      <c r="UPJ528" s="15"/>
      <c r="UPK528" s="15"/>
      <c r="UPL528" s="15"/>
      <c r="UPM528" s="15"/>
      <c r="UPN528" s="15"/>
      <c r="UPO528" s="15"/>
      <c r="UPP528" s="15"/>
      <c r="UPQ528" s="15"/>
      <c r="UPR528" s="15"/>
      <c r="UPS528" s="15"/>
      <c r="UPT528" s="15"/>
      <c r="UPU528" s="15"/>
      <c r="UPV528" s="15"/>
      <c r="UPW528" s="15"/>
      <c r="UPX528" s="15"/>
      <c r="UPY528" s="15"/>
      <c r="UPZ528" s="15"/>
      <c r="UQA528" s="15"/>
      <c r="UQB528" s="15"/>
      <c r="UQC528" s="15"/>
      <c r="UQD528" s="15"/>
      <c r="UQE528" s="15"/>
      <c r="UQF528" s="15"/>
      <c r="UQG528" s="15"/>
      <c r="UQH528" s="15"/>
      <c r="UQI528" s="15"/>
      <c r="UQJ528" s="15"/>
      <c r="UQK528" s="15"/>
      <c r="UQL528" s="15"/>
      <c r="UQM528" s="15"/>
      <c r="UQN528" s="15"/>
      <c r="UQO528" s="15"/>
      <c r="UQP528" s="15"/>
      <c r="UQQ528" s="15"/>
      <c r="UQR528" s="15"/>
      <c r="UQS528" s="15"/>
      <c r="UQT528" s="15"/>
      <c r="UQU528" s="15"/>
      <c r="UQV528" s="15"/>
      <c r="UQW528" s="15"/>
      <c r="UQX528" s="15"/>
      <c r="UQY528" s="15"/>
      <c r="UQZ528" s="15"/>
      <c r="URA528" s="15"/>
      <c r="URB528" s="15"/>
      <c r="URC528" s="15"/>
      <c r="URD528" s="15"/>
      <c r="URE528" s="15"/>
      <c r="URF528" s="15"/>
      <c r="URG528" s="15"/>
      <c r="URH528" s="15"/>
      <c r="URI528" s="15"/>
      <c r="URJ528" s="15"/>
      <c r="URK528" s="15"/>
      <c r="URL528" s="15"/>
      <c r="URM528" s="15"/>
      <c r="URN528" s="15"/>
      <c r="URO528" s="15"/>
      <c r="URP528" s="15"/>
      <c r="URQ528" s="15"/>
      <c r="URR528" s="15"/>
      <c r="URS528" s="15"/>
      <c r="URT528" s="15"/>
      <c r="URU528" s="15"/>
      <c r="URV528" s="15"/>
      <c r="URW528" s="15"/>
      <c r="URX528" s="15"/>
      <c r="URY528" s="15"/>
      <c r="URZ528" s="15"/>
      <c r="USA528" s="15"/>
      <c r="USB528" s="15"/>
      <c r="USC528" s="15"/>
      <c r="USD528" s="15"/>
      <c r="USE528" s="15"/>
      <c r="USF528" s="15"/>
      <c r="USG528" s="15"/>
      <c r="USH528" s="15"/>
      <c r="USI528" s="15"/>
      <c r="USJ528" s="15"/>
      <c r="USK528" s="15"/>
      <c r="USL528" s="15"/>
      <c r="USM528" s="15"/>
      <c r="USN528" s="15"/>
      <c r="USO528" s="15"/>
      <c r="USP528" s="15"/>
      <c r="USQ528" s="15"/>
      <c r="USR528" s="15"/>
      <c r="USS528" s="15"/>
      <c r="UST528" s="15"/>
      <c r="USU528" s="15"/>
      <c r="USV528" s="15"/>
      <c r="USW528" s="15"/>
      <c r="USX528" s="15"/>
      <c r="USY528" s="15"/>
      <c r="USZ528" s="15"/>
      <c r="UTA528" s="15"/>
      <c r="UTB528" s="15"/>
      <c r="UTC528" s="15"/>
      <c r="UTD528" s="15"/>
      <c r="UTE528" s="15"/>
      <c r="UTF528" s="15"/>
      <c r="UTG528" s="15"/>
      <c r="UTH528" s="15"/>
      <c r="UTI528" s="15"/>
      <c r="UTJ528" s="15"/>
      <c r="UTK528" s="15"/>
      <c r="UTL528" s="15"/>
      <c r="UTM528" s="15"/>
      <c r="UTN528" s="15"/>
      <c r="UTO528" s="15"/>
      <c r="UTP528" s="15"/>
      <c r="UTQ528" s="15"/>
      <c r="UTR528" s="15"/>
      <c r="UTS528" s="15"/>
      <c r="UTT528" s="15"/>
      <c r="UTU528" s="15"/>
      <c r="UTV528" s="15"/>
      <c r="UTW528" s="15"/>
      <c r="UTX528" s="15"/>
      <c r="UTY528" s="15"/>
      <c r="UTZ528" s="15"/>
      <c r="UUA528" s="15"/>
      <c r="UUB528" s="15"/>
      <c r="UUC528" s="15"/>
      <c r="UUD528" s="15"/>
      <c r="UUE528" s="15"/>
      <c r="UUF528" s="15"/>
      <c r="UUG528" s="15"/>
      <c r="UUH528" s="15"/>
      <c r="UUI528" s="15"/>
      <c r="UUJ528" s="15"/>
      <c r="UUK528" s="15"/>
      <c r="UUL528" s="15"/>
      <c r="UUM528" s="15"/>
      <c r="UUN528" s="15"/>
      <c r="UUO528" s="15"/>
      <c r="UUP528" s="15"/>
      <c r="UUQ528" s="15"/>
      <c r="UUR528" s="15"/>
      <c r="UUS528" s="15"/>
      <c r="UUT528" s="15"/>
      <c r="UUU528" s="15"/>
      <c r="UUV528" s="15"/>
      <c r="UUW528" s="15"/>
      <c r="UUX528" s="15"/>
      <c r="UUY528" s="15"/>
      <c r="UUZ528" s="15"/>
      <c r="UVA528" s="15"/>
      <c r="UVB528" s="15"/>
      <c r="UVC528" s="15"/>
      <c r="UVD528" s="15"/>
      <c r="UVE528" s="15"/>
      <c r="UVF528" s="15"/>
      <c r="UVG528" s="15"/>
      <c r="UVH528" s="15"/>
      <c r="UVI528" s="15"/>
      <c r="UVJ528" s="15"/>
      <c r="UVK528" s="15"/>
      <c r="UVL528" s="15"/>
      <c r="UVM528" s="15"/>
      <c r="UVN528" s="15"/>
      <c r="UVO528" s="15"/>
      <c r="UVP528" s="15"/>
      <c r="UVQ528" s="15"/>
      <c r="UVR528" s="15"/>
      <c r="UVS528" s="15"/>
      <c r="UVT528" s="15"/>
      <c r="UVU528" s="15"/>
      <c r="UVV528" s="15"/>
      <c r="UVW528" s="15"/>
      <c r="UVX528" s="15"/>
      <c r="UVY528" s="15"/>
      <c r="UVZ528" s="15"/>
      <c r="UWA528" s="15"/>
      <c r="UWB528" s="15"/>
      <c r="UWC528" s="15"/>
      <c r="UWD528" s="15"/>
      <c r="UWE528" s="15"/>
      <c r="UWF528" s="15"/>
      <c r="UWG528" s="15"/>
      <c r="UWH528" s="15"/>
      <c r="UWI528" s="15"/>
      <c r="UWJ528" s="15"/>
      <c r="UWK528" s="15"/>
      <c r="UWL528" s="15"/>
      <c r="UWM528" s="15"/>
      <c r="UWN528" s="15"/>
      <c r="UWO528" s="15"/>
      <c r="UWP528" s="15"/>
      <c r="UWQ528" s="15"/>
      <c r="UWR528" s="15"/>
      <c r="UWS528" s="15"/>
      <c r="UWT528" s="15"/>
      <c r="UWU528" s="15"/>
      <c r="UWV528" s="15"/>
      <c r="UWW528" s="15"/>
      <c r="UWX528" s="15"/>
      <c r="UWY528" s="15"/>
      <c r="UWZ528" s="15"/>
      <c r="UXA528" s="15"/>
      <c r="UXB528" s="15"/>
      <c r="UXC528" s="15"/>
      <c r="UXD528" s="15"/>
      <c r="UXE528" s="15"/>
      <c r="UXF528" s="15"/>
      <c r="UXG528" s="15"/>
      <c r="UXH528" s="15"/>
      <c r="UXI528" s="15"/>
      <c r="UXJ528" s="15"/>
      <c r="UXK528" s="15"/>
      <c r="UXL528" s="15"/>
      <c r="UXM528" s="15"/>
      <c r="UXN528" s="15"/>
      <c r="UXO528" s="15"/>
      <c r="UXP528" s="15"/>
      <c r="UXQ528" s="15"/>
      <c r="UXR528" s="15"/>
      <c r="UXS528" s="15"/>
      <c r="UXT528" s="15"/>
      <c r="UXU528" s="15"/>
      <c r="UXV528" s="15"/>
      <c r="UXW528" s="15"/>
      <c r="UXX528" s="15"/>
      <c r="UXY528" s="15"/>
      <c r="UXZ528" s="15"/>
      <c r="UYA528" s="15"/>
      <c r="UYB528" s="15"/>
      <c r="UYC528" s="15"/>
      <c r="UYD528" s="15"/>
      <c r="UYE528" s="15"/>
      <c r="UYF528" s="15"/>
      <c r="UYG528" s="15"/>
      <c r="UYH528" s="15"/>
      <c r="UYI528" s="15"/>
      <c r="UYJ528" s="15"/>
      <c r="UYK528" s="15"/>
      <c r="UYL528" s="15"/>
      <c r="UYM528" s="15"/>
      <c r="UYN528" s="15"/>
      <c r="UYO528" s="15"/>
      <c r="UYP528" s="15"/>
      <c r="UYQ528" s="15"/>
      <c r="UYR528" s="15"/>
      <c r="UYS528" s="15"/>
      <c r="UYT528" s="15"/>
      <c r="UYU528" s="15"/>
      <c r="UYV528" s="15"/>
      <c r="UYW528" s="15"/>
      <c r="UYX528" s="15"/>
      <c r="UYY528" s="15"/>
      <c r="UYZ528" s="15"/>
      <c r="UZA528" s="15"/>
      <c r="UZB528" s="15"/>
      <c r="UZC528" s="15"/>
      <c r="UZD528" s="15"/>
      <c r="UZE528" s="15"/>
      <c r="UZF528" s="15"/>
      <c r="UZG528" s="15"/>
      <c r="UZH528" s="15"/>
      <c r="UZI528" s="15"/>
      <c r="UZJ528" s="15"/>
      <c r="UZK528" s="15"/>
      <c r="UZL528" s="15"/>
      <c r="UZM528" s="15"/>
      <c r="UZN528" s="15"/>
      <c r="UZO528" s="15"/>
      <c r="UZP528" s="15"/>
      <c r="UZQ528" s="15"/>
      <c r="UZR528" s="15"/>
      <c r="UZS528" s="15"/>
      <c r="UZT528" s="15"/>
      <c r="UZU528" s="15"/>
      <c r="UZV528" s="15"/>
      <c r="UZW528" s="15"/>
      <c r="UZX528" s="15"/>
      <c r="UZY528" s="15"/>
      <c r="UZZ528" s="15"/>
      <c r="VAA528" s="15"/>
      <c r="VAB528" s="15"/>
      <c r="VAC528" s="15"/>
      <c r="VAD528" s="15"/>
      <c r="VAE528" s="15"/>
      <c r="VAF528" s="15"/>
      <c r="VAG528" s="15"/>
      <c r="VAH528" s="15"/>
      <c r="VAI528" s="15"/>
      <c r="VAJ528" s="15"/>
      <c r="VAK528" s="15"/>
      <c r="VAL528" s="15"/>
      <c r="VAM528" s="15"/>
      <c r="VAN528" s="15"/>
      <c r="VAO528" s="15"/>
      <c r="VAP528" s="15"/>
      <c r="VAQ528" s="15"/>
      <c r="VAR528" s="15"/>
      <c r="VAS528" s="15"/>
      <c r="VAT528" s="15"/>
      <c r="VAU528" s="15"/>
      <c r="VAV528" s="15"/>
      <c r="VAW528" s="15"/>
      <c r="VAX528" s="15"/>
      <c r="VAY528" s="15"/>
      <c r="VAZ528" s="15"/>
      <c r="VBA528" s="15"/>
      <c r="VBB528" s="15"/>
      <c r="VBC528" s="15"/>
      <c r="VBD528" s="15"/>
      <c r="VBE528" s="15"/>
      <c r="VBF528" s="15"/>
      <c r="VBG528" s="15"/>
      <c r="VBH528" s="15"/>
      <c r="VBI528" s="15"/>
      <c r="VBJ528" s="15"/>
      <c r="VBK528" s="15"/>
      <c r="VBL528" s="15"/>
      <c r="VBM528" s="15"/>
      <c r="VBN528" s="15"/>
      <c r="VBO528" s="15"/>
      <c r="VBP528" s="15"/>
      <c r="VBQ528" s="15"/>
      <c r="VBR528" s="15"/>
      <c r="VBS528" s="15"/>
      <c r="VBT528" s="15"/>
      <c r="VBU528" s="15"/>
      <c r="VBV528" s="15"/>
      <c r="VBW528" s="15"/>
      <c r="VBX528" s="15"/>
      <c r="VBY528" s="15"/>
      <c r="VBZ528" s="15"/>
      <c r="VCA528" s="15"/>
      <c r="VCB528" s="15"/>
      <c r="VCC528" s="15"/>
      <c r="VCD528" s="15"/>
      <c r="VCE528" s="15"/>
      <c r="VCF528" s="15"/>
      <c r="VCG528" s="15"/>
      <c r="VCH528" s="15"/>
      <c r="VCI528" s="15"/>
      <c r="VCJ528" s="15"/>
      <c r="VCK528" s="15"/>
      <c r="VCL528" s="15"/>
      <c r="VCM528" s="15"/>
      <c r="VCN528" s="15"/>
      <c r="VCO528" s="15"/>
      <c r="VCP528" s="15"/>
      <c r="VCQ528" s="15"/>
      <c r="VCR528" s="15"/>
      <c r="VCS528" s="15"/>
      <c r="VCT528" s="15"/>
      <c r="VCU528" s="15"/>
      <c r="VCV528" s="15"/>
      <c r="VCW528" s="15"/>
      <c r="VCX528" s="15"/>
      <c r="VCY528" s="15"/>
      <c r="VCZ528" s="15"/>
      <c r="VDA528" s="15"/>
      <c r="VDB528" s="15"/>
      <c r="VDC528" s="15"/>
      <c r="VDD528" s="15"/>
      <c r="VDE528" s="15"/>
      <c r="VDF528" s="15"/>
      <c r="VDG528" s="15"/>
      <c r="VDH528" s="15"/>
      <c r="VDI528" s="15"/>
      <c r="VDJ528" s="15"/>
      <c r="VDK528" s="15"/>
      <c r="VDL528" s="15"/>
      <c r="VDM528" s="15"/>
      <c r="VDN528" s="15"/>
      <c r="VDO528" s="15"/>
      <c r="VDP528" s="15"/>
      <c r="VDQ528" s="15"/>
      <c r="VDR528" s="15"/>
      <c r="VDS528" s="15"/>
      <c r="VDT528" s="15"/>
      <c r="VDU528" s="15"/>
      <c r="VDV528" s="15"/>
      <c r="VDW528" s="15"/>
      <c r="VDX528" s="15"/>
      <c r="VDY528" s="15"/>
      <c r="VDZ528" s="15"/>
      <c r="VEA528" s="15"/>
      <c r="VEB528" s="15"/>
      <c r="VEC528" s="15"/>
      <c r="VED528" s="15"/>
      <c r="VEE528" s="15"/>
      <c r="VEF528" s="15"/>
      <c r="VEG528" s="15"/>
      <c r="VEH528" s="15"/>
      <c r="VEI528" s="15"/>
      <c r="VEJ528" s="15"/>
      <c r="VEK528" s="15"/>
      <c r="VEL528" s="15"/>
      <c r="VEM528" s="15"/>
      <c r="VEN528" s="15"/>
      <c r="VEO528" s="15"/>
      <c r="VEP528" s="15"/>
      <c r="VEQ528" s="15"/>
      <c r="VER528" s="15"/>
      <c r="VES528" s="15"/>
      <c r="VET528" s="15"/>
      <c r="VEU528" s="15"/>
      <c r="VEV528" s="15"/>
      <c r="VEW528" s="15"/>
      <c r="VEX528" s="15"/>
      <c r="VEY528" s="15"/>
      <c r="VEZ528" s="15"/>
      <c r="VFA528" s="15"/>
      <c r="VFB528" s="15"/>
      <c r="VFC528" s="15"/>
      <c r="VFD528" s="15"/>
      <c r="VFE528" s="15"/>
      <c r="VFF528" s="15"/>
      <c r="VFG528" s="15"/>
      <c r="VFH528" s="15"/>
      <c r="VFI528" s="15"/>
      <c r="VFJ528" s="15"/>
      <c r="VFK528" s="15"/>
      <c r="VFL528" s="15"/>
      <c r="VFM528" s="15"/>
      <c r="VFN528" s="15"/>
      <c r="VFO528" s="15"/>
      <c r="VFP528" s="15"/>
      <c r="VFQ528" s="15"/>
      <c r="VFR528" s="15"/>
      <c r="VFS528" s="15"/>
      <c r="VFT528" s="15"/>
      <c r="VFU528" s="15"/>
      <c r="VFV528" s="15"/>
      <c r="VFW528" s="15"/>
      <c r="VFX528" s="15"/>
      <c r="VFY528" s="15"/>
      <c r="VFZ528" s="15"/>
      <c r="VGA528" s="15"/>
      <c r="VGB528" s="15"/>
      <c r="VGC528" s="15"/>
      <c r="VGD528" s="15"/>
      <c r="VGE528" s="15"/>
      <c r="VGF528" s="15"/>
      <c r="VGG528" s="15"/>
      <c r="VGH528" s="15"/>
      <c r="VGI528" s="15"/>
      <c r="VGJ528" s="15"/>
      <c r="VGK528" s="15"/>
      <c r="VGL528" s="15"/>
      <c r="VGM528" s="15"/>
      <c r="VGN528" s="15"/>
      <c r="VGO528" s="15"/>
      <c r="VGP528" s="15"/>
      <c r="VGQ528" s="15"/>
      <c r="VGR528" s="15"/>
      <c r="VGS528" s="15"/>
      <c r="VGT528" s="15"/>
      <c r="VGU528" s="15"/>
      <c r="VGV528" s="15"/>
      <c r="VGW528" s="15"/>
      <c r="VGX528" s="15"/>
      <c r="VGY528" s="15"/>
      <c r="VGZ528" s="15"/>
      <c r="VHA528" s="15"/>
      <c r="VHB528" s="15"/>
      <c r="VHC528" s="15"/>
      <c r="VHD528" s="15"/>
      <c r="VHE528" s="15"/>
      <c r="VHF528" s="15"/>
      <c r="VHG528" s="15"/>
      <c r="VHH528" s="15"/>
      <c r="VHI528" s="15"/>
      <c r="VHJ528" s="15"/>
      <c r="VHK528" s="15"/>
      <c r="VHL528" s="15"/>
      <c r="VHM528" s="15"/>
      <c r="VHN528" s="15"/>
      <c r="VHO528" s="15"/>
      <c r="VHP528" s="15"/>
      <c r="VHQ528" s="15"/>
      <c r="VHR528" s="15"/>
      <c r="VHS528" s="15"/>
      <c r="VHT528" s="15"/>
      <c r="VHU528" s="15"/>
      <c r="VHV528" s="15"/>
      <c r="VHW528" s="15"/>
      <c r="VHX528" s="15"/>
      <c r="VHY528" s="15"/>
      <c r="VHZ528" s="15"/>
      <c r="VIA528" s="15"/>
      <c r="VIB528" s="15"/>
      <c r="VIC528" s="15"/>
      <c r="VID528" s="15"/>
      <c r="VIE528" s="15"/>
      <c r="VIF528" s="15"/>
      <c r="VIG528" s="15"/>
      <c r="VIH528" s="15"/>
      <c r="VII528" s="15"/>
      <c r="VIJ528" s="15"/>
      <c r="VIK528" s="15"/>
      <c r="VIL528" s="15"/>
      <c r="VIM528" s="15"/>
      <c r="VIN528" s="15"/>
      <c r="VIO528" s="15"/>
      <c r="VIP528" s="15"/>
      <c r="VIQ528" s="15"/>
      <c r="VIR528" s="15"/>
      <c r="VIS528" s="15"/>
      <c r="VIT528" s="15"/>
      <c r="VIU528" s="15"/>
      <c r="VIV528" s="15"/>
      <c r="VIW528" s="15"/>
      <c r="VIX528" s="15"/>
      <c r="VIY528" s="15"/>
      <c r="VIZ528" s="15"/>
      <c r="VJA528" s="15"/>
      <c r="VJB528" s="15"/>
      <c r="VJC528" s="15"/>
      <c r="VJD528" s="15"/>
      <c r="VJE528" s="15"/>
      <c r="VJF528" s="15"/>
      <c r="VJG528" s="15"/>
      <c r="VJH528" s="15"/>
      <c r="VJI528" s="15"/>
      <c r="VJJ528" s="15"/>
      <c r="VJK528" s="15"/>
      <c r="VJL528" s="15"/>
      <c r="VJM528" s="15"/>
      <c r="VJN528" s="15"/>
      <c r="VJO528" s="15"/>
      <c r="VJP528" s="15"/>
      <c r="VJQ528" s="15"/>
      <c r="VJR528" s="15"/>
      <c r="VJS528" s="15"/>
      <c r="VJT528" s="15"/>
      <c r="VJU528" s="15"/>
      <c r="VJV528" s="15"/>
      <c r="VJW528" s="15"/>
      <c r="VJX528" s="15"/>
      <c r="VJY528" s="15"/>
      <c r="VJZ528" s="15"/>
      <c r="VKA528" s="15"/>
      <c r="VKB528" s="15"/>
      <c r="VKC528" s="15"/>
      <c r="VKD528" s="15"/>
      <c r="VKE528" s="15"/>
      <c r="VKF528" s="15"/>
      <c r="VKG528" s="15"/>
      <c r="VKH528" s="15"/>
      <c r="VKI528" s="15"/>
      <c r="VKJ528" s="15"/>
      <c r="VKK528" s="15"/>
      <c r="VKL528" s="15"/>
      <c r="VKM528" s="15"/>
      <c r="VKN528" s="15"/>
      <c r="VKO528" s="15"/>
      <c r="VKP528" s="15"/>
      <c r="VKQ528" s="15"/>
      <c r="VKR528" s="15"/>
      <c r="VKS528" s="15"/>
      <c r="VKT528" s="15"/>
      <c r="VKU528" s="15"/>
      <c r="VKV528" s="15"/>
      <c r="VKW528" s="15"/>
      <c r="VKX528" s="15"/>
      <c r="VKY528" s="15"/>
      <c r="VKZ528" s="15"/>
      <c r="VLA528" s="15"/>
      <c r="VLB528" s="15"/>
      <c r="VLC528" s="15"/>
      <c r="VLD528" s="15"/>
      <c r="VLE528" s="15"/>
      <c r="VLF528" s="15"/>
      <c r="VLG528" s="15"/>
      <c r="VLH528" s="15"/>
      <c r="VLI528" s="15"/>
      <c r="VLJ528" s="15"/>
      <c r="VLK528" s="15"/>
      <c r="VLL528" s="15"/>
      <c r="VLM528" s="15"/>
      <c r="VLN528" s="15"/>
      <c r="VLO528" s="15"/>
      <c r="VLP528" s="15"/>
      <c r="VLQ528" s="15"/>
      <c r="VLR528" s="15"/>
      <c r="VLS528" s="15"/>
      <c r="VLT528" s="15"/>
      <c r="VLU528" s="15"/>
      <c r="VLV528" s="15"/>
      <c r="VLW528" s="15"/>
      <c r="VLX528" s="15"/>
      <c r="VLY528" s="15"/>
      <c r="VLZ528" s="15"/>
      <c r="VMA528" s="15"/>
      <c r="VMB528" s="15"/>
      <c r="VMC528" s="15"/>
      <c r="VMD528" s="15"/>
      <c r="VME528" s="15"/>
      <c r="VMF528" s="15"/>
      <c r="VMG528" s="15"/>
      <c r="VMH528" s="15"/>
      <c r="VMI528" s="15"/>
      <c r="VMJ528" s="15"/>
      <c r="VMK528" s="15"/>
      <c r="VML528" s="15"/>
      <c r="VMM528" s="15"/>
      <c r="VMN528" s="15"/>
      <c r="VMO528" s="15"/>
      <c r="VMP528" s="15"/>
      <c r="VMQ528" s="15"/>
      <c r="VMR528" s="15"/>
      <c r="VMS528" s="15"/>
      <c r="VMT528" s="15"/>
      <c r="VMU528" s="15"/>
      <c r="VMV528" s="15"/>
      <c r="VMW528" s="15"/>
      <c r="VMX528" s="15"/>
      <c r="VMY528" s="15"/>
      <c r="VMZ528" s="15"/>
      <c r="VNA528" s="15"/>
      <c r="VNB528" s="15"/>
      <c r="VNC528" s="15"/>
      <c r="VND528" s="15"/>
      <c r="VNE528" s="15"/>
      <c r="VNF528" s="15"/>
      <c r="VNG528" s="15"/>
      <c r="VNH528" s="15"/>
      <c r="VNI528" s="15"/>
      <c r="VNJ528" s="15"/>
      <c r="VNK528" s="15"/>
      <c r="VNL528" s="15"/>
      <c r="VNM528" s="15"/>
      <c r="VNN528" s="15"/>
      <c r="VNO528" s="15"/>
      <c r="VNP528" s="15"/>
      <c r="VNQ528" s="15"/>
      <c r="VNR528" s="15"/>
      <c r="VNS528" s="15"/>
      <c r="VNT528" s="15"/>
      <c r="VNU528" s="15"/>
      <c r="VNV528" s="15"/>
      <c r="VNW528" s="15"/>
      <c r="VNX528" s="15"/>
      <c r="VNY528" s="15"/>
      <c r="VNZ528" s="15"/>
      <c r="VOA528" s="15"/>
      <c r="VOB528" s="15"/>
      <c r="VOC528" s="15"/>
      <c r="VOD528" s="15"/>
      <c r="VOE528" s="15"/>
      <c r="VOF528" s="15"/>
      <c r="VOG528" s="15"/>
      <c r="VOH528" s="15"/>
      <c r="VOI528" s="15"/>
      <c r="VOJ528" s="15"/>
      <c r="VOK528" s="15"/>
      <c r="VOL528" s="15"/>
      <c r="VOM528" s="15"/>
      <c r="VON528" s="15"/>
      <c r="VOO528" s="15"/>
      <c r="VOP528" s="15"/>
      <c r="VOQ528" s="15"/>
      <c r="VOR528" s="15"/>
      <c r="VOS528" s="15"/>
      <c r="VOT528" s="15"/>
      <c r="VOU528" s="15"/>
      <c r="VOV528" s="15"/>
      <c r="VOW528" s="15"/>
      <c r="VOX528" s="15"/>
      <c r="VOY528" s="15"/>
      <c r="VOZ528" s="15"/>
      <c r="VPA528" s="15"/>
      <c r="VPB528" s="15"/>
      <c r="VPC528" s="15"/>
      <c r="VPD528" s="15"/>
      <c r="VPE528" s="15"/>
      <c r="VPF528" s="15"/>
      <c r="VPG528" s="15"/>
      <c r="VPH528" s="15"/>
      <c r="VPI528" s="15"/>
      <c r="VPJ528" s="15"/>
      <c r="VPK528" s="15"/>
      <c r="VPL528" s="15"/>
      <c r="VPM528" s="15"/>
      <c r="VPN528" s="15"/>
      <c r="VPO528" s="15"/>
      <c r="VPP528" s="15"/>
      <c r="VPQ528" s="15"/>
      <c r="VPR528" s="15"/>
      <c r="VPS528" s="15"/>
      <c r="VPT528" s="15"/>
      <c r="VPU528" s="15"/>
      <c r="VPV528" s="15"/>
      <c r="VPW528" s="15"/>
      <c r="VPX528" s="15"/>
      <c r="VPY528" s="15"/>
      <c r="VPZ528" s="15"/>
      <c r="VQA528" s="15"/>
      <c r="VQB528" s="15"/>
      <c r="VQC528" s="15"/>
      <c r="VQD528" s="15"/>
      <c r="VQE528" s="15"/>
      <c r="VQF528" s="15"/>
      <c r="VQG528" s="15"/>
      <c r="VQH528" s="15"/>
      <c r="VQI528" s="15"/>
      <c r="VQJ528" s="15"/>
      <c r="VQK528" s="15"/>
      <c r="VQL528" s="15"/>
      <c r="VQM528" s="15"/>
      <c r="VQN528" s="15"/>
      <c r="VQO528" s="15"/>
      <c r="VQP528" s="15"/>
      <c r="VQQ528" s="15"/>
      <c r="VQR528" s="15"/>
      <c r="VQS528" s="15"/>
      <c r="VQT528" s="15"/>
      <c r="VQU528" s="15"/>
      <c r="VQV528" s="15"/>
      <c r="VQW528" s="15"/>
      <c r="VQX528" s="15"/>
      <c r="VQY528" s="15"/>
      <c r="VQZ528" s="15"/>
      <c r="VRA528" s="15"/>
      <c r="VRB528" s="15"/>
      <c r="VRC528" s="15"/>
      <c r="VRD528" s="15"/>
      <c r="VRE528" s="15"/>
      <c r="VRF528" s="15"/>
      <c r="VRG528" s="15"/>
      <c r="VRH528" s="15"/>
      <c r="VRI528" s="15"/>
      <c r="VRJ528" s="15"/>
      <c r="VRK528" s="15"/>
      <c r="VRL528" s="15"/>
      <c r="VRM528" s="15"/>
      <c r="VRN528" s="15"/>
      <c r="VRO528" s="15"/>
      <c r="VRP528" s="15"/>
      <c r="VRQ528" s="15"/>
      <c r="VRR528" s="15"/>
      <c r="VRS528" s="15"/>
      <c r="VRT528" s="15"/>
      <c r="VRU528" s="15"/>
      <c r="VRV528" s="15"/>
      <c r="VRW528" s="15"/>
      <c r="VRX528" s="15"/>
      <c r="VRY528" s="15"/>
      <c r="VRZ528" s="15"/>
      <c r="VSA528" s="15"/>
      <c r="VSB528" s="15"/>
      <c r="VSC528" s="15"/>
      <c r="VSD528" s="15"/>
      <c r="VSE528" s="15"/>
      <c r="VSF528" s="15"/>
      <c r="VSG528" s="15"/>
      <c r="VSH528" s="15"/>
      <c r="VSI528" s="15"/>
      <c r="VSJ528" s="15"/>
      <c r="VSK528" s="15"/>
      <c r="VSL528" s="15"/>
      <c r="VSM528" s="15"/>
      <c r="VSN528" s="15"/>
      <c r="VSO528" s="15"/>
      <c r="VSP528" s="15"/>
      <c r="VSQ528" s="15"/>
      <c r="VSR528" s="15"/>
      <c r="VSS528" s="15"/>
      <c r="VST528" s="15"/>
      <c r="VSU528" s="15"/>
      <c r="VSV528" s="15"/>
      <c r="VSW528" s="15"/>
      <c r="VSX528" s="15"/>
      <c r="VSY528" s="15"/>
      <c r="VSZ528" s="15"/>
      <c r="VTA528" s="15"/>
      <c r="VTB528" s="15"/>
      <c r="VTC528" s="15"/>
      <c r="VTD528" s="15"/>
      <c r="VTE528" s="15"/>
      <c r="VTF528" s="15"/>
      <c r="VTG528" s="15"/>
      <c r="VTH528" s="15"/>
      <c r="VTI528" s="15"/>
      <c r="VTJ528" s="15"/>
      <c r="VTK528" s="15"/>
      <c r="VTL528" s="15"/>
      <c r="VTM528" s="15"/>
      <c r="VTN528" s="15"/>
      <c r="VTO528" s="15"/>
      <c r="VTP528" s="15"/>
      <c r="VTQ528" s="15"/>
      <c r="VTR528" s="15"/>
      <c r="VTS528" s="15"/>
      <c r="VTT528" s="15"/>
      <c r="VTU528" s="15"/>
      <c r="VTV528" s="15"/>
      <c r="VTW528" s="15"/>
      <c r="VTX528" s="15"/>
      <c r="VTY528" s="15"/>
      <c r="VTZ528" s="15"/>
      <c r="VUA528" s="15"/>
      <c r="VUB528" s="15"/>
      <c r="VUC528" s="15"/>
      <c r="VUD528" s="15"/>
      <c r="VUE528" s="15"/>
      <c r="VUF528" s="15"/>
      <c r="VUG528" s="15"/>
      <c r="VUH528" s="15"/>
      <c r="VUI528" s="15"/>
      <c r="VUJ528" s="15"/>
      <c r="VUK528" s="15"/>
      <c r="VUL528" s="15"/>
      <c r="VUM528" s="15"/>
      <c r="VUN528" s="15"/>
      <c r="VUO528" s="15"/>
      <c r="VUP528" s="15"/>
      <c r="VUQ528" s="15"/>
      <c r="VUR528" s="15"/>
      <c r="VUS528" s="15"/>
      <c r="VUT528" s="15"/>
      <c r="VUU528" s="15"/>
      <c r="VUV528" s="15"/>
      <c r="VUW528" s="15"/>
      <c r="VUX528" s="15"/>
      <c r="VUY528" s="15"/>
      <c r="VUZ528" s="15"/>
      <c r="VVA528" s="15"/>
      <c r="VVB528" s="15"/>
      <c r="VVC528" s="15"/>
      <c r="VVD528" s="15"/>
      <c r="VVE528" s="15"/>
      <c r="VVF528" s="15"/>
      <c r="VVG528" s="15"/>
      <c r="VVH528" s="15"/>
      <c r="VVI528" s="15"/>
      <c r="VVJ528" s="15"/>
      <c r="VVK528" s="15"/>
      <c r="VVL528" s="15"/>
      <c r="VVM528" s="15"/>
      <c r="VVN528" s="15"/>
      <c r="VVO528" s="15"/>
      <c r="VVP528" s="15"/>
      <c r="VVQ528" s="15"/>
      <c r="VVR528" s="15"/>
      <c r="VVS528" s="15"/>
      <c r="VVT528" s="15"/>
      <c r="VVU528" s="15"/>
      <c r="VVV528" s="15"/>
      <c r="VVW528" s="15"/>
      <c r="VVX528" s="15"/>
      <c r="VVY528" s="15"/>
      <c r="VVZ528" s="15"/>
      <c r="VWA528" s="15"/>
      <c r="VWB528" s="15"/>
      <c r="VWC528" s="15"/>
      <c r="VWD528" s="15"/>
      <c r="VWE528" s="15"/>
      <c r="VWF528" s="15"/>
      <c r="VWG528" s="15"/>
      <c r="VWH528" s="15"/>
      <c r="VWI528" s="15"/>
      <c r="VWJ528" s="15"/>
      <c r="VWK528" s="15"/>
      <c r="VWL528" s="15"/>
      <c r="VWM528" s="15"/>
      <c r="VWN528" s="15"/>
      <c r="VWO528" s="15"/>
      <c r="VWP528" s="15"/>
      <c r="VWQ528" s="15"/>
      <c r="VWR528" s="15"/>
      <c r="VWS528" s="15"/>
      <c r="VWT528" s="15"/>
      <c r="VWU528" s="15"/>
      <c r="VWV528" s="15"/>
      <c r="VWW528" s="15"/>
      <c r="VWX528" s="15"/>
      <c r="VWY528" s="15"/>
      <c r="VWZ528" s="15"/>
      <c r="VXA528" s="15"/>
      <c r="VXB528" s="15"/>
      <c r="VXC528" s="15"/>
      <c r="VXD528" s="15"/>
      <c r="VXE528" s="15"/>
      <c r="VXF528" s="15"/>
      <c r="VXG528" s="15"/>
      <c r="VXH528" s="15"/>
      <c r="VXI528" s="15"/>
      <c r="VXJ528" s="15"/>
      <c r="VXK528" s="15"/>
      <c r="VXL528" s="15"/>
      <c r="VXM528" s="15"/>
      <c r="VXN528" s="15"/>
      <c r="VXO528" s="15"/>
      <c r="VXP528" s="15"/>
      <c r="VXQ528" s="15"/>
      <c r="VXR528" s="15"/>
      <c r="VXS528" s="15"/>
      <c r="VXT528" s="15"/>
      <c r="VXU528" s="15"/>
      <c r="VXV528" s="15"/>
      <c r="VXW528" s="15"/>
      <c r="VXX528" s="15"/>
      <c r="VXY528" s="15"/>
      <c r="VXZ528" s="15"/>
      <c r="VYA528" s="15"/>
      <c r="VYB528" s="15"/>
      <c r="VYC528" s="15"/>
      <c r="VYD528" s="15"/>
      <c r="VYE528" s="15"/>
      <c r="VYF528" s="15"/>
      <c r="VYG528" s="15"/>
      <c r="VYH528" s="15"/>
      <c r="VYI528" s="15"/>
      <c r="VYJ528" s="15"/>
      <c r="VYK528" s="15"/>
      <c r="VYL528" s="15"/>
      <c r="VYM528" s="15"/>
      <c r="VYN528" s="15"/>
      <c r="VYO528" s="15"/>
      <c r="VYP528" s="15"/>
      <c r="VYQ528" s="15"/>
      <c r="VYR528" s="15"/>
      <c r="VYS528" s="15"/>
      <c r="VYT528" s="15"/>
      <c r="VYU528" s="15"/>
      <c r="VYV528" s="15"/>
      <c r="VYW528" s="15"/>
      <c r="VYX528" s="15"/>
      <c r="VYY528" s="15"/>
      <c r="VYZ528" s="15"/>
      <c r="VZA528" s="15"/>
      <c r="VZB528" s="15"/>
      <c r="VZC528" s="15"/>
      <c r="VZD528" s="15"/>
      <c r="VZE528" s="15"/>
      <c r="VZF528" s="15"/>
      <c r="VZG528" s="15"/>
      <c r="VZH528" s="15"/>
      <c r="VZI528" s="15"/>
      <c r="VZJ528" s="15"/>
      <c r="VZK528" s="15"/>
      <c r="VZL528" s="15"/>
      <c r="VZM528" s="15"/>
      <c r="VZN528" s="15"/>
      <c r="VZO528" s="15"/>
      <c r="VZP528" s="15"/>
      <c r="VZQ528" s="15"/>
      <c r="VZR528" s="15"/>
      <c r="VZS528" s="15"/>
      <c r="VZT528" s="15"/>
      <c r="VZU528" s="15"/>
      <c r="VZV528" s="15"/>
      <c r="VZW528" s="15"/>
      <c r="VZX528" s="15"/>
      <c r="VZY528" s="15"/>
      <c r="VZZ528" s="15"/>
      <c r="WAA528" s="15"/>
      <c r="WAB528" s="15"/>
      <c r="WAC528" s="15"/>
      <c r="WAD528" s="15"/>
      <c r="WAE528" s="15"/>
      <c r="WAF528" s="15"/>
      <c r="WAG528" s="15"/>
      <c r="WAH528" s="15"/>
      <c r="WAI528" s="15"/>
      <c r="WAJ528" s="15"/>
      <c r="WAK528" s="15"/>
      <c r="WAL528" s="15"/>
      <c r="WAM528" s="15"/>
      <c r="WAN528" s="15"/>
      <c r="WAO528" s="15"/>
      <c r="WAP528" s="15"/>
      <c r="WAQ528" s="15"/>
      <c r="WAR528" s="15"/>
      <c r="WAS528" s="15"/>
      <c r="WAT528" s="15"/>
      <c r="WAU528" s="15"/>
      <c r="WAV528" s="15"/>
      <c r="WAW528" s="15"/>
      <c r="WAX528" s="15"/>
      <c r="WAY528" s="15"/>
      <c r="WAZ528" s="15"/>
      <c r="WBA528" s="15"/>
      <c r="WBB528" s="15"/>
      <c r="WBC528" s="15"/>
      <c r="WBD528" s="15"/>
      <c r="WBE528" s="15"/>
      <c r="WBF528" s="15"/>
      <c r="WBG528" s="15"/>
      <c r="WBH528" s="15"/>
      <c r="WBI528" s="15"/>
      <c r="WBJ528" s="15"/>
      <c r="WBK528" s="15"/>
      <c r="WBL528" s="15"/>
      <c r="WBM528" s="15"/>
      <c r="WBN528" s="15"/>
      <c r="WBO528" s="15"/>
      <c r="WBP528" s="15"/>
      <c r="WBQ528" s="15"/>
      <c r="WBR528" s="15"/>
      <c r="WBS528" s="15"/>
      <c r="WBT528" s="15"/>
      <c r="WBU528" s="15"/>
      <c r="WBV528" s="15"/>
      <c r="WBW528" s="15"/>
      <c r="WBX528" s="15"/>
      <c r="WBY528" s="15"/>
      <c r="WBZ528" s="15"/>
      <c r="WCA528" s="15"/>
      <c r="WCB528" s="15"/>
      <c r="WCC528" s="15"/>
      <c r="WCD528" s="15"/>
      <c r="WCE528" s="15"/>
      <c r="WCF528" s="15"/>
      <c r="WCG528" s="15"/>
      <c r="WCH528" s="15"/>
      <c r="WCI528" s="15"/>
      <c r="WCJ528" s="15"/>
      <c r="WCK528" s="15"/>
      <c r="WCL528" s="15"/>
      <c r="WCM528" s="15"/>
      <c r="WCN528" s="15"/>
      <c r="WCO528" s="15"/>
      <c r="WCP528" s="15"/>
      <c r="WCQ528" s="15"/>
      <c r="WCR528" s="15"/>
      <c r="WCS528" s="15"/>
      <c r="WCT528" s="15"/>
      <c r="WCU528" s="15"/>
      <c r="WCV528" s="15"/>
      <c r="WCW528" s="15"/>
      <c r="WCX528" s="15"/>
      <c r="WCY528" s="15"/>
      <c r="WCZ528" s="15"/>
      <c r="WDA528" s="15"/>
      <c r="WDB528" s="15"/>
      <c r="WDC528" s="15"/>
      <c r="WDD528" s="15"/>
      <c r="WDE528" s="15"/>
      <c r="WDF528" s="15"/>
      <c r="WDG528" s="15"/>
      <c r="WDH528" s="15"/>
      <c r="WDI528" s="15"/>
      <c r="WDJ528" s="15"/>
      <c r="WDK528" s="15"/>
      <c r="WDL528" s="15"/>
      <c r="WDM528" s="15"/>
      <c r="WDN528" s="15"/>
      <c r="WDO528" s="15"/>
      <c r="WDP528" s="15"/>
      <c r="WDQ528" s="15"/>
      <c r="WDR528" s="15"/>
      <c r="WDS528" s="15"/>
      <c r="WDT528" s="15"/>
      <c r="WDU528" s="15"/>
      <c r="WDV528" s="15"/>
      <c r="WDW528" s="15"/>
      <c r="WDX528" s="15"/>
      <c r="WDY528" s="15"/>
      <c r="WDZ528" s="15"/>
      <c r="WEA528" s="15"/>
      <c r="WEB528" s="15"/>
      <c r="WEC528" s="15"/>
      <c r="WED528" s="15"/>
      <c r="WEE528" s="15"/>
      <c r="WEF528" s="15"/>
      <c r="WEG528" s="15"/>
      <c r="WEH528" s="15"/>
      <c r="WEI528" s="15"/>
      <c r="WEJ528" s="15"/>
      <c r="WEK528" s="15"/>
      <c r="WEL528" s="15"/>
      <c r="WEM528" s="15"/>
      <c r="WEN528" s="15"/>
      <c r="WEO528" s="15"/>
      <c r="WEP528" s="15"/>
      <c r="WEQ528" s="15"/>
      <c r="WER528" s="15"/>
      <c r="WES528" s="15"/>
      <c r="WET528" s="15"/>
      <c r="WEU528" s="15"/>
      <c r="WEV528" s="15"/>
      <c r="WEW528" s="15"/>
      <c r="WEX528" s="15"/>
      <c r="WEY528" s="15"/>
      <c r="WEZ528" s="15"/>
      <c r="WFA528" s="15"/>
      <c r="WFB528" s="15"/>
      <c r="WFC528" s="15"/>
      <c r="WFD528" s="15"/>
      <c r="WFE528" s="15"/>
      <c r="WFF528" s="15"/>
      <c r="WFG528" s="15"/>
      <c r="WFH528" s="15"/>
      <c r="WFI528" s="15"/>
      <c r="WFJ528" s="15"/>
      <c r="WFK528" s="15"/>
      <c r="WFL528" s="15"/>
      <c r="WFM528" s="15"/>
      <c r="WFN528" s="15"/>
      <c r="WFO528" s="15"/>
      <c r="WFP528" s="15"/>
      <c r="WFQ528" s="15"/>
      <c r="WFR528" s="15"/>
      <c r="WFS528" s="15"/>
      <c r="WFT528" s="15"/>
      <c r="WFU528" s="15"/>
      <c r="WFV528" s="15"/>
      <c r="WFW528" s="15"/>
      <c r="WFX528" s="15"/>
      <c r="WFY528" s="15"/>
      <c r="WFZ528" s="15"/>
      <c r="WGA528" s="15"/>
      <c r="WGB528" s="15"/>
      <c r="WGC528" s="15"/>
      <c r="WGD528" s="15"/>
      <c r="WGE528" s="15"/>
      <c r="WGF528" s="15"/>
      <c r="WGG528" s="15"/>
      <c r="WGH528" s="15"/>
      <c r="WGI528" s="15"/>
      <c r="WGJ528" s="15"/>
      <c r="WGK528" s="15"/>
      <c r="WGL528" s="15"/>
      <c r="WGM528" s="15"/>
      <c r="WGN528" s="15"/>
      <c r="WGO528" s="15"/>
      <c r="WGP528" s="15"/>
      <c r="WGQ528" s="15"/>
      <c r="WGR528" s="15"/>
      <c r="WGS528" s="15"/>
      <c r="WGT528" s="15"/>
      <c r="WGU528" s="15"/>
      <c r="WGV528" s="15"/>
      <c r="WGW528" s="15"/>
      <c r="WGX528" s="15"/>
      <c r="WGY528" s="15"/>
      <c r="WGZ528" s="15"/>
      <c r="WHA528" s="15"/>
      <c r="WHB528" s="15"/>
      <c r="WHC528" s="15"/>
      <c r="WHD528" s="15"/>
      <c r="WHE528" s="15"/>
      <c r="WHF528" s="15"/>
      <c r="WHG528" s="15"/>
      <c r="WHH528" s="15"/>
      <c r="WHI528" s="15"/>
      <c r="WHJ528" s="15"/>
      <c r="WHK528" s="15"/>
      <c r="WHL528" s="15"/>
      <c r="WHM528" s="15"/>
      <c r="WHN528" s="15"/>
      <c r="WHO528" s="15"/>
      <c r="WHP528" s="15"/>
      <c r="WHQ528" s="15"/>
      <c r="WHR528" s="15"/>
      <c r="WHS528" s="15"/>
      <c r="WHT528" s="15"/>
      <c r="WHU528" s="15"/>
      <c r="WHV528" s="15"/>
      <c r="WHW528" s="15"/>
      <c r="WHX528" s="15"/>
      <c r="WHY528" s="15"/>
      <c r="WHZ528" s="15"/>
      <c r="WIA528" s="15"/>
      <c r="WIB528" s="15"/>
      <c r="WIC528" s="15"/>
      <c r="WID528" s="15"/>
      <c r="WIE528" s="15"/>
      <c r="WIF528" s="15"/>
      <c r="WIG528" s="15"/>
      <c r="WIH528" s="15"/>
      <c r="WII528" s="15"/>
      <c r="WIJ528" s="15"/>
      <c r="WIK528" s="15"/>
      <c r="WIL528" s="15"/>
      <c r="WIM528" s="15"/>
      <c r="WIN528" s="15"/>
      <c r="WIO528" s="15"/>
      <c r="WIP528" s="15"/>
      <c r="WIQ528" s="15"/>
      <c r="WIR528" s="15"/>
      <c r="WIS528" s="15"/>
      <c r="WIT528" s="15"/>
      <c r="WIU528" s="15"/>
      <c r="WIV528" s="15"/>
      <c r="WIW528" s="15"/>
      <c r="WIX528" s="15"/>
      <c r="WIY528" s="15"/>
      <c r="WIZ528" s="15"/>
      <c r="WJA528" s="15"/>
      <c r="WJB528" s="15"/>
      <c r="WJC528" s="15"/>
      <c r="WJD528" s="15"/>
      <c r="WJE528" s="15"/>
      <c r="WJF528" s="15"/>
      <c r="WJG528" s="15"/>
      <c r="WJH528" s="15"/>
      <c r="WJI528" s="15"/>
      <c r="WJJ528" s="15"/>
      <c r="WJK528" s="15"/>
      <c r="WJL528" s="15"/>
      <c r="WJM528" s="15"/>
      <c r="WJN528" s="15"/>
      <c r="WJO528" s="15"/>
      <c r="WJP528" s="15"/>
      <c r="WJQ528" s="15"/>
      <c r="WJR528" s="15"/>
      <c r="WJS528" s="15"/>
      <c r="WJT528" s="15"/>
      <c r="WJU528" s="15"/>
      <c r="WJV528" s="15"/>
      <c r="WJW528" s="15"/>
      <c r="WJX528" s="15"/>
      <c r="WJY528" s="15"/>
      <c r="WJZ528" s="15"/>
      <c r="WKA528" s="15"/>
      <c r="WKB528" s="15"/>
      <c r="WKC528" s="15"/>
      <c r="WKD528" s="15"/>
      <c r="WKE528" s="15"/>
      <c r="WKF528" s="15"/>
      <c r="WKG528" s="15"/>
      <c r="WKH528" s="15"/>
      <c r="WKI528" s="15"/>
      <c r="WKJ528" s="15"/>
      <c r="WKK528" s="15"/>
      <c r="WKL528" s="15"/>
      <c r="WKM528" s="15"/>
      <c r="WKN528" s="15"/>
      <c r="WKO528" s="15"/>
      <c r="WKP528" s="15"/>
      <c r="WKQ528" s="15"/>
      <c r="WKR528" s="15"/>
      <c r="WKS528" s="15"/>
      <c r="WKT528" s="15"/>
      <c r="WKU528" s="15"/>
      <c r="WKV528" s="15"/>
      <c r="WKW528" s="15"/>
      <c r="WKX528" s="15"/>
      <c r="WKY528" s="15"/>
      <c r="WKZ528" s="15"/>
      <c r="WLA528" s="15"/>
      <c r="WLB528" s="15"/>
      <c r="WLC528" s="15"/>
      <c r="WLD528" s="15"/>
      <c r="WLE528" s="15"/>
      <c r="WLF528" s="15"/>
      <c r="WLG528" s="15"/>
      <c r="WLH528" s="15"/>
      <c r="WLI528" s="15"/>
      <c r="WLJ528" s="15"/>
      <c r="WLK528" s="15"/>
      <c r="WLL528" s="15"/>
      <c r="WLM528" s="15"/>
      <c r="WLN528" s="15"/>
      <c r="WLO528" s="15"/>
      <c r="WLP528" s="15"/>
      <c r="WLQ528" s="15"/>
      <c r="WLR528" s="15"/>
      <c r="WLS528" s="15"/>
      <c r="WLT528" s="15"/>
      <c r="WLU528" s="15"/>
      <c r="WLV528" s="15"/>
      <c r="WLW528" s="15"/>
      <c r="WLX528" s="15"/>
      <c r="WLY528" s="15"/>
      <c r="WLZ528" s="15"/>
      <c r="WMA528" s="15"/>
      <c r="WMB528" s="15"/>
      <c r="WMC528" s="15"/>
      <c r="WMD528" s="15"/>
      <c r="WME528" s="15"/>
      <c r="WMF528" s="15"/>
      <c r="WMG528" s="15"/>
      <c r="WMH528" s="15"/>
      <c r="WMI528" s="15"/>
      <c r="WMJ528" s="15"/>
      <c r="WMK528" s="15"/>
      <c r="WML528" s="15"/>
      <c r="WMM528" s="15"/>
      <c r="WMN528" s="15"/>
      <c r="WMO528" s="15"/>
      <c r="WMP528" s="15"/>
      <c r="WMQ528" s="15"/>
      <c r="WMR528" s="15"/>
      <c r="WMS528" s="15"/>
      <c r="WMT528" s="15"/>
      <c r="WMU528" s="15"/>
      <c r="WMV528" s="15"/>
      <c r="WMW528" s="15"/>
      <c r="WMX528" s="15"/>
      <c r="WMY528" s="15"/>
      <c r="WMZ528" s="15"/>
      <c r="WNA528" s="15"/>
      <c r="WNB528" s="15"/>
      <c r="WNC528" s="15"/>
      <c r="WND528" s="15"/>
      <c r="WNE528" s="15"/>
      <c r="WNF528" s="15"/>
      <c r="WNG528" s="15"/>
      <c r="WNH528" s="15"/>
      <c r="WNI528" s="15"/>
      <c r="WNJ528" s="15"/>
      <c r="WNK528" s="15"/>
      <c r="WNL528" s="15"/>
      <c r="WNM528" s="15"/>
      <c r="WNN528" s="15"/>
      <c r="WNO528" s="15"/>
      <c r="WNP528" s="15"/>
      <c r="WNQ528" s="15"/>
      <c r="WNR528" s="15"/>
      <c r="WNS528" s="15"/>
      <c r="WNT528" s="15"/>
      <c r="WNU528" s="15"/>
      <c r="WNV528" s="15"/>
      <c r="WNW528" s="15"/>
      <c r="WNX528" s="15"/>
      <c r="WNY528" s="15"/>
      <c r="WNZ528" s="15"/>
      <c r="WOA528" s="15"/>
      <c r="WOB528" s="15"/>
      <c r="WOC528" s="15"/>
      <c r="WOD528" s="15"/>
      <c r="WOE528" s="15"/>
      <c r="WOF528" s="15"/>
      <c r="WOG528" s="15"/>
      <c r="WOH528" s="15"/>
      <c r="WOI528" s="15"/>
      <c r="WOJ528" s="15"/>
      <c r="WOK528" s="15"/>
      <c r="WOL528" s="15"/>
      <c r="WOM528" s="15"/>
      <c r="WON528" s="15"/>
      <c r="WOO528" s="15"/>
      <c r="WOP528" s="15"/>
      <c r="WOQ528" s="15"/>
      <c r="WOR528" s="15"/>
      <c r="WOS528" s="15"/>
      <c r="WOT528" s="15"/>
      <c r="WOU528" s="15"/>
      <c r="WOV528" s="15"/>
      <c r="WOW528" s="15"/>
      <c r="WOX528" s="15"/>
      <c r="WOY528" s="15"/>
      <c r="WOZ528" s="15"/>
      <c r="WPA528" s="15"/>
      <c r="WPB528" s="15"/>
      <c r="WPC528" s="15"/>
      <c r="WPD528" s="15"/>
      <c r="WPE528" s="15"/>
      <c r="WPF528" s="15"/>
      <c r="WPG528" s="15"/>
      <c r="WPH528" s="15"/>
      <c r="WPI528" s="15"/>
      <c r="WPJ528" s="15"/>
      <c r="WPK528" s="15"/>
      <c r="WPL528" s="15"/>
      <c r="WPM528" s="15"/>
      <c r="WPN528" s="15"/>
      <c r="WPO528" s="15"/>
      <c r="WPP528" s="15"/>
      <c r="WPQ528" s="15"/>
      <c r="WPR528" s="15"/>
      <c r="WPS528" s="15"/>
      <c r="WPT528" s="15"/>
      <c r="WPU528" s="15"/>
      <c r="WPV528" s="15"/>
      <c r="WPW528" s="15"/>
      <c r="WPX528" s="15"/>
      <c r="WPY528" s="15"/>
      <c r="WPZ528" s="15"/>
      <c r="WQA528" s="15"/>
      <c r="WQB528" s="15"/>
      <c r="WQC528" s="15"/>
      <c r="WQD528" s="15"/>
      <c r="WQE528" s="15"/>
      <c r="WQF528" s="15"/>
      <c r="WQG528" s="15"/>
      <c r="WQH528" s="15"/>
      <c r="WQI528" s="15"/>
      <c r="WQJ528" s="15"/>
      <c r="WQK528" s="15"/>
      <c r="WQL528" s="15"/>
      <c r="WQM528" s="15"/>
      <c r="WQN528" s="15"/>
      <c r="WQO528" s="15"/>
      <c r="WQP528" s="15"/>
      <c r="WQQ528" s="15"/>
      <c r="WQR528" s="15"/>
      <c r="WQS528" s="15"/>
      <c r="WQT528" s="15"/>
      <c r="WQU528" s="15"/>
      <c r="WQV528" s="15"/>
      <c r="WQW528" s="15"/>
      <c r="WQX528" s="15"/>
      <c r="WQY528" s="15"/>
      <c r="WQZ528" s="15"/>
      <c r="WRA528" s="15"/>
      <c r="WRB528" s="15"/>
      <c r="WRC528" s="15"/>
      <c r="WRD528" s="15"/>
      <c r="WRE528" s="15"/>
      <c r="WRF528" s="15"/>
      <c r="WRG528" s="15"/>
      <c r="WRH528" s="15"/>
      <c r="WRI528" s="15"/>
      <c r="WRJ528" s="15"/>
      <c r="WRK528" s="15"/>
      <c r="WRL528" s="15"/>
      <c r="WRM528" s="15"/>
      <c r="WRN528" s="15"/>
      <c r="WRO528" s="15"/>
      <c r="WRP528" s="15"/>
      <c r="WRQ528" s="15"/>
      <c r="WRR528" s="15"/>
      <c r="WRS528" s="15"/>
      <c r="WRT528" s="15"/>
      <c r="WRU528" s="15"/>
      <c r="WRV528" s="15"/>
      <c r="WRW528" s="15"/>
      <c r="WRX528" s="15"/>
      <c r="WRY528" s="15"/>
      <c r="WRZ528" s="15"/>
      <c r="WSA528" s="15"/>
      <c r="WSB528" s="15"/>
      <c r="WSC528" s="15"/>
      <c r="WSD528" s="15"/>
      <c r="WSE528" s="15"/>
      <c r="WSF528" s="15"/>
      <c r="WSG528" s="15"/>
      <c r="WSH528" s="15"/>
      <c r="WSI528" s="15"/>
      <c r="WSJ528" s="15"/>
      <c r="WSK528" s="15"/>
      <c r="WSL528" s="15"/>
      <c r="WSM528" s="15"/>
      <c r="WSN528" s="15"/>
      <c r="WSO528" s="15"/>
      <c r="WSP528" s="15"/>
      <c r="WSQ528" s="15"/>
      <c r="WSR528" s="15"/>
      <c r="WSS528" s="15"/>
      <c r="WST528" s="15"/>
      <c r="WSU528" s="15"/>
      <c r="WSV528" s="15"/>
      <c r="WSW528" s="15"/>
      <c r="WSX528" s="15"/>
      <c r="WSY528" s="15"/>
      <c r="WSZ528" s="15"/>
      <c r="WTA528" s="15"/>
      <c r="WTB528" s="15"/>
      <c r="WTC528" s="15"/>
      <c r="WTD528" s="15"/>
      <c r="WTE528" s="15"/>
      <c r="WTF528" s="15"/>
      <c r="WTG528" s="15"/>
      <c r="WTH528" s="15"/>
      <c r="WTI528" s="15"/>
      <c r="WTJ528" s="15"/>
      <c r="WTK528" s="15"/>
      <c r="WTL528" s="15"/>
      <c r="WTM528" s="15"/>
      <c r="WTN528" s="15"/>
      <c r="WTO528" s="15"/>
      <c r="WTP528" s="15"/>
      <c r="WTQ528" s="15"/>
      <c r="WTR528" s="15"/>
      <c r="WTS528" s="15"/>
      <c r="WTT528" s="15"/>
      <c r="WTU528" s="15"/>
      <c r="WTV528" s="15"/>
      <c r="WTW528" s="15"/>
      <c r="WTX528" s="15"/>
      <c r="WTY528" s="15"/>
      <c r="WTZ528" s="15"/>
      <c r="WUA528" s="15"/>
      <c r="WUB528" s="15"/>
      <c r="WUC528" s="15"/>
      <c r="WUD528" s="15"/>
      <c r="WUE528" s="15"/>
      <c r="WUF528" s="15"/>
      <c r="WUG528" s="15"/>
      <c r="WUH528" s="15"/>
      <c r="WUI528" s="15"/>
      <c r="WUJ528" s="15"/>
      <c r="WUK528" s="15"/>
      <c r="WUL528" s="15"/>
      <c r="WUM528" s="15"/>
      <c r="WUN528" s="15"/>
      <c r="WUO528" s="15"/>
      <c r="WUP528" s="15"/>
      <c r="WUQ528" s="15"/>
      <c r="WUR528" s="15"/>
      <c r="WUS528" s="15"/>
      <c r="WUT528" s="15"/>
      <c r="WUU528" s="15"/>
      <c r="WUV528" s="15"/>
      <c r="WUW528" s="15"/>
      <c r="WUX528" s="15"/>
      <c r="WUY528" s="15"/>
      <c r="WUZ528" s="15"/>
      <c r="WVA528" s="15"/>
      <c r="WVB528" s="15"/>
      <c r="WVC528" s="15"/>
      <c r="WVD528" s="15"/>
      <c r="WVE528" s="15"/>
      <c r="WVF528" s="15"/>
      <c r="WVG528" s="15"/>
      <c r="WVH528" s="15"/>
      <c r="WVI528" s="15"/>
      <c r="WVJ528" s="15"/>
      <c r="WVK528" s="15"/>
      <c r="WVL528" s="15"/>
      <c r="WVM528" s="15"/>
      <c r="WVN528" s="15"/>
      <c r="WVO528" s="15"/>
      <c r="WVP528" s="15"/>
      <c r="WVQ528" s="15"/>
      <c r="WVR528" s="15"/>
      <c r="WVS528" s="15"/>
      <c r="WVT528" s="15"/>
      <c r="WVU528" s="15"/>
      <c r="WVV528" s="15"/>
      <c r="WVW528" s="15"/>
      <c r="WVX528" s="15"/>
      <c r="WVY528" s="15"/>
      <c r="WVZ528" s="15"/>
      <c r="WWA528" s="15"/>
      <c r="WWB528" s="15"/>
      <c r="WWC528" s="15"/>
      <c r="WWD528" s="15"/>
      <c r="WWE528" s="15"/>
      <c r="WWF528" s="15"/>
      <c r="WWG528" s="15"/>
      <c r="WWH528" s="15"/>
      <c r="WWI528" s="15"/>
      <c r="WWJ528" s="15"/>
      <c r="WWK528" s="15"/>
      <c r="WWL528" s="15"/>
      <c r="WWM528" s="15"/>
      <c r="WWN528" s="15"/>
      <c r="WWO528" s="15"/>
      <c r="WWP528" s="15"/>
      <c r="WWQ528" s="15"/>
      <c r="WWR528" s="15"/>
      <c r="WWS528" s="15"/>
      <c r="WWT528" s="15"/>
      <c r="WWU528" s="15"/>
      <c r="WWV528" s="15"/>
      <c r="WWW528" s="15"/>
      <c r="WWX528" s="15"/>
      <c r="WWY528" s="15"/>
      <c r="WWZ528" s="15"/>
      <c r="WXA528" s="15"/>
      <c r="WXB528" s="15"/>
      <c r="WXC528" s="15"/>
      <c r="WXD528" s="15"/>
      <c r="WXE528" s="15"/>
      <c r="WXF528" s="15"/>
      <c r="WXG528" s="15"/>
      <c r="WXH528" s="15"/>
      <c r="WXI528" s="15"/>
      <c r="WXJ528" s="15"/>
      <c r="WXK528" s="15"/>
      <c r="WXL528" s="15"/>
      <c r="WXM528" s="15"/>
      <c r="WXN528" s="15"/>
      <c r="WXO528" s="15"/>
      <c r="WXP528" s="15"/>
      <c r="WXQ528" s="15"/>
      <c r="WXR528" s="15"/>
      <c r="WXS528" s="15"/>
      <c r="WXT528" s="15"/>
      <c r="WXU528" s="15"/>
      <c r="WXV528" s="15"/>
      <c r="WXW528" s="15"/>
      <c r="WXX528" s="15"/>
      <c r="WXY528" s="15"/>
      <c r="WXZ528" s="15"/>
      <c r="WYA528" s="15"/>
      <c r="WYB528" s="15"/>
      <c r="WYC528" s="15"/>
      <c r="WYD528" s="15"/>
      <c r="WYE528" s="15"/>
      <c r="WYF528" s="15"/>
      <c r="WYG528" s="15"/>
      <c r="WYH528" s="15"/>
      <c r="WYI528" s="15"/>
      <c r="WYJ528" s="15"/>
      <c r="WYK528" s="15"/>
      <c r="WYL528" s="15"/>
      <c r="WYM528" s="15"/>
      <c r="WYN528" s="15"/>
      <c r="WYO528" s="15"/>
      <c r="WYP528" s="15"/>
      <c r="WYQ528" s="15"/>
      <c r="WYR528" s="15"/>
      <c r="WYS528" s="15"/>
      <c r="WYT528" s="15"/>
      <c r="WYU528" s="15"/>
      <c r="WYV528" s="15"/>
      <c r="WYW528" s="15"/>
      <c r="WYX528" s="15"/>
      <c r="WYY528" s="15"/>
      <c r="WYZ528" s="15"/>
      <c r="WZA528" s="15"/>
      <c r="WZB528" s="15"/>
      <c r="WZC528" s="15"/>
      <c r="WZD528" s="15"/>
      <c r="WZE528" s="15"/>
      <c r="WZF528" s="15"/>
      <c r="WZG528" s="15"/>
      <c r="WZH528" s="15"/>
      <c r="WZI528" s="15"/>
      <c r="WZJ528" s="15"/>
      <c r="WZK528" s="15"/>
      <c r="WZL528" s="15"/>
      <c r="WZM528" s="15"/>
      <c r="WZN528" s="15"/>
      <c r="WZO528" s="15"/>
      <c r="WZP528" s="15"/>
      <c r="WZQ528" s="15"/>
      <c r="WZR528" s="15"/>
      <c r="WZS528" s="15"/>
      <c r="WZT528" s="15"/>
      <c r="WZU528" s="15"/>
      <c r="WZV528" s="15"/>
      <c r="WZW528" s="15"/>
      <c r="WZX528" s="15"/>
      <c r="WZY528" s="15"/>
      <c r="WZZ528" s="15"/>
      <c r="XAA528" s="15"/>
      <c r="XAB528" s="15"/>
      <c r="XAC528" s="15"/>
      <c r="XAD528" s="15"/>
      <c r="XAE528" s="15"/>
      <c r="XAF528" s="15"/>
      <c r="XAG528" s="15"/>
      <c r="XAH528" s="15"/>
      <c r="XAI528" s="15"/>
      <c r="XAJ528" s="15"/>
      <c r="XAK528" s="15"/>
      <c r="XAL528" s="15"/>
      <c r="XAM528" s="15"/>
      <c r="XAN528" s="15"/>
      <c r="XAO528" s="15"/>
      <c r="XAP528" s="15"/>
      <c r="XAQ528" s="15"/>
      <c r="XAR528" s="15"/>
      <c r="XAS528" s="15"/>
      <c r="XAT528" s="15"/>
      <c r="XAU528" s="15"/>
      <c r="XAV528" s="15"/>
      <c r="XAW528" s="15"/>
      <c r="XAX528" s="15"/>
      <c r="XAY528" s="15"/>
      <c r="XAZ528" s="15"/>
      <c r="XBA528" s="15"/>
      <c r="XBB528" s="15"/>
      <c r="XBC528" s="15"/>
      <c r="XBD528" s="15"/>
      <c r="XBE528" s="15"/>
      <c r="XBF528" s="15"/>
      <c r="XBG528" s="15"/>
      <c r="XBH528" s="15"/>
      <c r="XBI528" s="15"/>
      <c r="XBJ528" s="15"/>
      <c r="XBK528" s="15"/>
      <c r="XBL528" s="15"/>
      <c r="XBM528" s="15"/>
      <c r="XBN528" s="15"/>
      <c r="XBO528" s="15"/>
      <c r="XBP528" s="15"/>
      <c r="XBQ528" s="15"/>
      <c r="XBR528" s="15"/>
      <c r="XBS528" s="15"/>
      <c r="XBT528" s="15"/>
      <c r="XBU528" s="15"/>
      <c r="XBV528" s="15"/>
      <c r="XBW528" s="15"/>
      <c r="XBX528" s="15"/>
      <c r="XBY528" s="15"/>
      <c r="XBZ528" s="15"/>
      <c r="XCA528" s="15"/>
      <c r="XCB528" s="15"/>
      <c r="XCC528" s="15"/>
      <c r="XCD528" s="15"/>
      <c r="XCE528" s="15"/>
      <c r="XCF528" s="15"/>
      <c r="XCG528" s="15"/>
      <c r="XCH528" s="15"/>
      <c r="XCI528" s="15"/>
      <c r="XCJ528" s="15"/>
      <c r="XCK528" s="15"/>
      <c r="XCL528" s="15"/>
      <c r="XCM528" s="15"/>
      <c r="XCN528" s="15"/>
      <c r="XCO528" s="15"/>
      <c r="XCP528" s="15"/>
      <c r="XCQ528" s="15"/>
      <c r="XCR528" s="15"/>
      <c r="XCS528" s="15"/>
      <c r="XCT528" s="15"/>
      <c r="XCU528" s="15"/>
      <c r="XCV528" s="15"/>
      <c r="XCW528" s="15"/>
      <c r="XCX528" s="15"/>
      <c r="XCY528" s="15"/>
      <c r="XCZ528" s="15"/>
      <c r="XDA528" s="15"/>
      <c r="XDB528" s="15"/>
      <c r="XDC528" s="15"/>
      <c r="XDD528" s="15"/>
      <c r="XDE528" s="15"/>
      <c r="XDF528" s="15"/>
      <c r="XDG528" s="15"/>
      <c r="XDH528" s="15"/>
      <c r="XDI528" s="15"/>
      <c r="XDJ528" s="15"/>
      <c r="XDK528" s="15"/>
      <c r="XDL528" s="15"/>
      <c r="XDM528" s="15"/>
      <c r="XDN528" s="15"/>
      <c r="XDO528" s="15"/>
      <c r="XDP528" s="15"/>
      <c r="XDQ528" s="15"/>
      <c r="XDR528" s="15"/>
      <c r="XDS528" s="15"/>
      <c r="XDT528" s="15"/>
      <c r="XDU528" s="15"/>
      <c r="XDV528" s="15"/>
      <c r="XDW528" s="15"/>
      <c r="XDX528" s="15"/>
      <c r="XDY528" s="15"/>
      <c r="XDZ528" s="15"/>
      <c r="XEA528" s="15"/>
      <c r="XEB528" s="15"/>
      <c r="XEC528" s="15"/>
      <c r="XED528" s="15"/>
      <c r="XEE528" s="15"/>
      <c r="XEF528" s="15"/>
      <c r="XEG528" s="15"/>
      <c r="XEH528" s="15"/>
      <c r="XEI528" s="15"/>
      <c r="XEJ528" s="15"/>
      <c r="XEK528" s="15"/>
      <c r="XEL528" s="15"/>
      <c r="XEM528" s="15"/>
      <c r="XEN528" s="15"/>
      <c r="XEO528" s="15"/>
      <c r="XEP528" s="15"/>
      <c r="XEQ528" s="15"/>
      <c r="XER528" s="15"/>
      <c r="XES528" s="15"/>
      <c r="XET528" s="15"/>
      <c r="XEU528" s="15"/>
      <c r="XEV528" s="15"/>
      <c r="XEW528" s="15"/>
      <c r="XEX528" s="15"/>
      <c r="XEY528" s="15"/>
      <c r="XEZ528" s="15"/>
      <c r="XFA528" s="15"/>
      <c r="XFB528" s="15"/>
      <c r="XFC528" s="15"/>
      <c r="XFD528" s="15"/>
    </row>
    <row r="529" spans="1:16384" s="2" customFormat="1" ht="102" x14ac:dyDescent="0.25">
      <c r="A529" s="42">
        <v>14</v>
      </c>
      <c r="B529" s="52"/>
      <c r="C529" s="42" t="s">
        <v>68</v>
      </c>
      <c r="D529" s="42" t="s">
        <v>59</v>
      </c>
      <c r="E529" s="40" t="s">
        <v>38</v>
      </c>
      <c r="F529" s="16">
        <f t="shared" si="38"/>
        <v>1342.2329099999999</v>
      </c>
      <c r="G529" s="16"/>
      <c r="H529" s="16"/>
      <c r="I529" s="16">
        <v>1342.2329099999999</v>
      </c>
      <c r="J529" s="16"/>
      <c r="K529" s="42" t="s">
        <v>64</v>
      </c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R529" s="15"/>
      <c r="CS529" s="15"/>
      <c r="CT529" s="15"/>
      <c r="CU529" s="15"/>
      <c r="CV529" s="15"/>
      <c r="CW529" s="15"/>
      <c r="CX529" s="15"/>
      <c r="CY529" s="15"/>
      <c r="CZ529" s="15"/>
      <c r="DA529" s="15"/>
      <c r="DB529" s="15"/>
      <c r="DC529" s="15"/>
      <c r="DD529" s="15"/>
      <c r="DE529" s="15"/>
      <c r="DF529" s="15"/>
      <c r="DG529" s="15"/>
      <c r="DH529" s="15"/>
      <c r="DI529" s="15"/>
      <c r="DJ529" s="15"/>
      <c r="DK529" s="15"/>
      <c r="DL529" s="15"/>
      <c r="DM529" s="15"/>
      <c r="DN529" s="15"/>
      <c r="DO529" s="15"/>
      <c r="DP529" s="15"/>
      <c r="DQ529" s="15"/>
      <c r="DR529" s="15"/>
      <c r="DS529" s="15"/>
      <c r="DT529" s="15"/>
      <c r="DU529" s="15"/>
      <c r="DV529" s="15"/>
      <c r="DW529" s="15"/>
      <c r="DX529" s="15"/>
      <c r="DY529" s="15"/>
      <c r="DZ529" s="15"/>
      <c r="EA529" s="15"/>
      <c r="EB529" s="15"/>
      <c r="EC529" s="15"/>
      <c r="ED529" s="15"/>
      <c r="EE529" s="15"/>
      <c r="EF529" s="15"/>
      <c r="EG529" s="15"/>
      <c r="EH529" s="15"/>
      <c r="EI529" s="15"/>
      <c r="EJ529" s="15"/>
      <c r="EK529" s="15"/>
      <c r="EL529" s="15"/>
      <c r="EM529" s="15"/>
      <c r="EN529" s="15"/>
      <c r="EO529" s="15"/>
      <c r="EP529" s="15"/>
      <c r="EQ529" s="15"/>
      <c r="ER529" s="15"/>
      <c r="ES529" s="15"/>
      <c r="ET529" s="15"/>
      <c r="EU529" s="15"/>
      <c r="EV529" s="15"/>
      <c r="EW529" s="15"/>
      <c r="EX529" s="15"/>
      <c r="EY529" s="15"/>
      <c r="EZ529" s="15"/>
      <c r="FA529" s="15"/>
      <c r="FB529" s="15"/>
      <c r="FC529" s="15"/>
      <c r="FD529" s="15"/>
      <c r="FE529" s="15"/>
      <c r="FF529" s="15"/>
      <c r="FG529" s="15"/>
      <c r="FH529" s="15"/>
      <c r="FI529" s="15"/>
      <c r="FJ529" s="15"/>
      <c r="FK529" s="15"/>
      <c r="FL529" s="15"/>
      <c r="FM529" s="15"/>
      <c r="FN529" s="15"/>
      <c r="FO529" s="15"/>
      <c r="FP529" s="15"/>
      <c r="FQ529" s="15"/>
      <c r="FR529" s="15"/>
      <c r="FS529" s="15"/>
      <c r="FT529" s="15"/>
      <c r="FU529" s="15"/>
      <c r="FV529" s="15"/>
      <c r="FW529" s="15"/>
      <c r="FX529" s="15"/>
      <c r="FY529" s="15"/>
      <c r="FZ529" s="15"/>
      <c r="GA529" s="15"/>
      <c r="GB529" s="15"/>
      <c r="GC529" s="15"/>
      <c r="GD529" s="15"/>
      <c r="GE529" s="15"/>
      <c r="GF529" s="15"/>
      <c r="GG529" s="15"/>
      <c r="GH529" s="15"/>
      <c r="GI529" s="15"/>
      <c r="GJ529" s="15"/>
      <c r="GK529" s="15"/>
      <c r="GL529" s="15"/>
      <c r="GM529" s="15"/>
      <c r="GN529" s="15"/>
      <c r="GO529" s="15"/>
      <c r="GP529" s="15"/>
      <c r="GQ529" s="15"/>
      <c r="GR529" s="15"/>
      <c r="GS529" s="15"/>
      <c r="GT529" s="15"/>
      <c r="GU529" s="15"/>
      <c r="GV529" s="15"/>
      <c r="GW529" s="15"/>
      <c r="GX529" s="15"/>
      <c r="GY529" s="15"/>
      <c r="GZ529" s="15"/>
      <c r="HA529" s="15"/>
      <c r="HB529" s="15"/>
      <c r="HC529" s="15"/>
      <c r="HD529" s="15"/>
      <c r="HE529" s="15"/>
      <c r="HF529" s="15"/>
      <c r="HG529" s="15"/>
      <c r="HH529" s="15"/>
      <c r="HI529" s="15"/>
      <c r="HJ529" s="15"/>
      <c r="HK529" s="15"/>
      <c r="HL529" s="15"/>
      <c r="HM529" s="15"/>
      <c r="HN529" s="15"/>
      <c r="HO529" s="15"/>
      <c r="HP529" s="15"/>
      <c r="HQ529" s="15"/>
      <c r="HR529" s="15"/>
      <c r="HS529" s="15"/>
      <c r="HT529" s="15"/>
      <c r="HU529" s="15"/>
      <c r="HV529" s="15"/>
      <c r="HW529" s="15"/>
      <c r="HX529" s="15"/>
      <c r="HY529" s="15"/>
      <c r="HZ529" s="15"/>
      <c r="IA529" s="15"/>
      <c r="IB529" s="15"/>
      <c r="IC529" s="15"/>
      <c r="ID529" s="15"/>
      <c r="IE529" s="15"/>
      <c r="IF529" s="15"/>
      <c r="IG529" s="15"/>
      <c r="IH529" s="15"/>
      <c r="II529" s="15"/>
      <c r="IJ529" s="15"/>
      <c r="IK529" s="15"/>
      <c r="IL529" s="15"/>
      <c r="IM529" s="15"/>
      <c r="IN529" s="15"/>
      <c r="IO529" s="15"/>
      <c r="IP529" s="15"/>
      <c r="IQ529" s="15"/>
      <c r="IR529" s="15"/>
      <c r="IS529" s="15"/>
      <c r="IT529" s="15"/>
      <c r="IU529" s="15"/>
      <c r="IV529" s="15"/>
      <c r="IW529" s="15"/>
      <c r="IX529" s="15"/>
      <c r="IY529" s="15"/>
      <c r="IZ529" s="15"/>
      <c r="JA529" s="15"/>
      <c r="JB529" s="15"/>
      <c r="JC529" s="15"/>
      <c r="JD529" s="15"/>
      <c r="JE529" s="15"/>
      <c r="JF529" s="15"/>
      <c r="JG529" s="15"/>
      <c r="JH529" s="15"/>
      <c r="JI529" s="15"/>
      <c r="JJ529" s="15"/>
      <c r="JK529" s="15"/>
      <c r="JL529" s="15"/>
      <c r="JM529" s="15"/>
      <c r="JN529" s="15"/>
      <c r="JO529" s="15"/>
      <c r="JP529" s="15"/>
      <c r="JQ529" s="15"/>
      <c r="JR529" s="15"/>
      <c r="JS529" s="15"/>
      <c r="JT529" s="15"/>
      <c r="JU529" s="15"/>
      <c r="JV529" s="15"/>
      <c r="JW529" s="15"/>
      <c r="JX529" s="15"/>
      <c r="JY529" s="15"/>
      <c r="JZ529" s="15"/>
      <c r="KA529" s="15"/>
      <c r="KB529" s="15"/>
      <c r="KC529" s="15"/>
      <c r="KD529" s="15"/>
      <c r="KE529" s="15"/>
      <c r="KF529" s="15"/>
      <c r="KG529" s="15"/>
      <c r="KH529" s="15"/>
      <c r="KI529" s="15"/>
      <c r="KJ529" s="15"/>
      <c r="KK529" s="15"/>
      <c r="KL529" s="15"/>
      <c r="KM529" s="15"/>
      <c r="KN529" s="15"/>
      <c r="KO529" s="15"/>
      <c r="KP529" s="15"/>
      <c r="KQ529" s="15"/>
      <c r="KR529" s="15"/>
      <c r="KS529" s="15"/>
      <c r="KT529" s="15"/>
      <c r="KU529" s="15"/>
      <c r="KV529" s="15"/>
      <c r="KW529" s="15"/>
      <c r="KX529" s="15"/>
      <c r="KY529" s="15"/>
      <c r="KZ529" s="15"/>
      <c r="LA529" s="15"/>
      <c r="LB529" s="15"/>
      <c r="LC529" s="15"/>
      <c r="LD529" s="15"/>
      <c r="LE529" s="15"/>
      <c r="LF529" s="15"/>
      <c r="LG529" s="15"/>
      <c r="LH529" s="15"/>
      <c r="LI529" s="15"/>
      <c r="LJ529" s="15"/>
      <c r="LK529" s="15"/>
      <c r="LL529" s="15"/>
      <c r="LM529" s="15"/>
      <c r="LN529" s="15"/>
      <c r="LO529" s="15"/>
      <c r="LP529" s="15"/>
      <c r="LQ529" s="15"/>
      <c r="LR529" s="15"/>
      <c r="LS529" s="15"/>
      <c r="LT529" s="15"/>
      <c r="LU529" s="15"/>
      <c r="LV529" s="15"/>
      <c r="LW529" s="15"/>
      <c r="LX529" s="15"/>
      <c r="LY529" s="15"/>
      <c r="LZ529" s="15"/>
      <c r="MA529" s="15"/>
      <c r="MB529" s="15"/>
      <c r="MC529" s="15"/>
      <c r="MD529" s="15"/>
      <c r="ME529" s="15"/>
      <c r="MF529" s="15"/>
      <c r="MG529" s="15"/>
      <c r="MH529" s="15"/>
      <c r="MI529" s="15"/>
      <c r="MJ529" s="15"/>
      <c r="MK529" s="15"/>
      <c r="ML529" s="15"/>
      <c r="MM529" s="15"/>
      <c r="MN529" s="15"/>
      <c r="MO529" s="15"/>
      <c r="MP529" s="15"/>
      <c r="MQ529" s="15"/>
      <c r="MR529" s="15"/>
      <c r="MS529" s="15"/>
      <c r="MT529" s="15"/>
      <c r="MU529" s="15"/>
      <c r="MV529" s="15"/>
      <c r="MW529" s="15"/>
      <c r="MX529" s="15"/>
      <c r="MY529" s="15"/>
      <c r="MZ529" s="15"/>
      <c r="NA529" s="15"/>
      <c r="NB529" s="15"/>
      <c r="NC529" s="15"/>
      <c r="ND529" s="15"/>
      <c r="NE529" s="15"/>
      <c r="NF529" s="15"/>
      <c r="NG529" s="15"/>
      <c r="NH529" s="15"/>
      <c r="NI529" s="15"/>
      <c r="NJ529" s="15"/>
      <c r="NK529" s="15"/>
      <c r="NL529" s="15"/>
      <c r="NM529" s="15"/>
      <c r="NN529" s="15"/>
      <c r="NO529" s="15"/>
      <c r="NP529" s="15"/>
      <c r="NQ529" s="15"/>
      <c r="NR529" s="15"/>
      <c r="NS529" s="15"/>
      <c r="NT529" s="15"/>
      <c r="NU529" s="15"/>
      <c r="NV529" s="15"/>
      <c r="NW529" s="15"/>
      <c r="NX529" s="15"/>
      <c r="NY529" s="15"/>
      <c r="NZ529" s="15"/>
      <c r="OA529" s="15"/>
      <c r="OB529" s="15"/>
      <c r="OC529" s="15"/>
      <c r="OD529" s="15"/>
      <c r="OE529" s="15"/>
      <c r="OF529" s="15"/>
      <c r="OG529" s="15"/>
      <c r="OH529" s="15"/>
      <c r="OI529" s="15"/>
      <c r="OJ529" s="15"/>
      <c r="OK529" s="15"/>
      <c r="OL529" s="15"/>
      <c r="OM529" s="15"/>
      <c r="ON529" s="15"/>
      <c r="OO529" s="15"/>
      <c r="OP529" s="15"/>
      <c r="OQ529" s="15"/>
      <c r="OR529" s="15"/>
      <c r="OS529" s="15"/>
      <c r="OT529" s="15"/>
      <c r="OU529" s="15"/>
      <c r="OV529" s="15"/>
      <c r="OW529" s="15"/>
      <c r="OX529" s="15"/>
      <c r="OY529" s="15"/>
      <c r="OZ529" s="15"/>
      <c r="PA529" s="15"/>
      <c r="PB529" s="15"/>
      <c r="PC529" s="15"/>
      <c r="PD529" s="15"/>
      <c r="PE529" s="15"/>
      <c r="PF529" s="15"/>
      <c r="PG529" s="15"/>
      <c r="PH529" s="15"/>
      <c r="PI529" s="15"/>
      <c r="PJ529" s="15"/>
      <c r="PK529" s="15"/>
      <c r="PL529" s="15"/>
      <c r="PM529" s="15"/>
      <c r="PN529" s="15"/>
      <c r="PO529" s="15"/>
      <c r="PP529" s="15"/>
      <c r="PQ529" s="15"/>
      <c r="PR529" s="15"/>
      <c r="PS529" s="15"/>
      <c r="PT529" s="15"/>
      <c r="PU529" s="15"/>
      <c r="PV529" s="15"/>
      <c r="PW529" s="15"/>
      <c r="PX529" s="15"/>
      <c r="PY529" s="15"/>
      <c r="PZ529" s="15"/>
      <c r="QA529" s="15"/>
      <c r="QB529" s="15"/>
      <c r="QC529" s="15"/>
      <c r="QD529" s="15"/>
      <c r="QE529" s="15"/>
      <c r="QF529" s="15"/>
      <c r="QG529" s="15"/>
      <c r="QH529" s="15"/>
      <c r="QI529" s="15"/>
      <c r="QJ529" s="15"/>
      <c r="QK529" s="15"/>
      <c r="QL529" s="15"/>
      <c r="QM529" s="15"/>
      <c r="QN529" s="15"/>
      <c r="QO529" s="15"/>
      <c r="QP529" s="15"/>
      <c r="QQ529" s="15"/>
      <c r="QR529" s="15"/>
      <c r="QS529" s="15"/>
      <c r="QT529" s="15"/>
      <c r="QU529" s="15"/>
      <c r="QV529" s="15"/>
      <c r="QW529" s="15"/>
      <c r="QX529" s="15"/>
      <c r="QY529" s="15"/>
      <c r="QZ529" s="15"/>
      <c r="RA529" s="15"/>
      <c r="RB529" s="15"/>
      <c r="RC529" s="15"/>
      <c r="RD529" s="15"/>
      <c r="RE529" s="15"/>
      <c r="RF529" s="15"/>
      <c r="RG529" s="15"/>
      <c r="RH529" s="15"/>
      <c r="RI529" s="15"/>
      <c r="RJ529" s="15"/>
      <c r="RK529" s="15"/>
      <c r="RL529" s="15"/>
      <c r="RM529" s="15"/>
      <c r="RN529" s="15"/>
      <c r="RO529" s="15"/>
      <c r="RP529" s="15"/>
      <c r="RQ529" s="15"/>
      <c r="RR529" s="15"/>
      <c r="RS529" s="15"/>
      <c r="RT529" s="15"/>
      <c r="RU529" s="15"/>
      <c r="RV529" s="15"/>
      <c r="RW529" s="15"/>
      <c r="RX529" s="15"/>
      <c r="RY529" s="15"/>
      <c r="RZ529" s="15"/>
      <c r="SA529" s="15"/>
      <c r="SB529" s="15"/>
      <c r="SC529" s="15"/>
      <c r="SD529" s="15"/>
      <c r="SE529" s="15"/>
      <c r="SF529" s="15"/>
      <c r="SG529" s="15"/>
      <c r="SH529" s="15"/>
      <c r="SI529" s="15"/>
      <c r="SJ529" s="15"/>
      <c r="SK529" s="15"/>
      <c r="SL529" s="15"/>
      <c r="SM529" s="15"/>
      <c r="SN529" s="15"/>
      <c r="SO529" s="15"/>
      <c r="SP529" s="15"/>
      <c r="SQ529" s="15"/>
      <c r="SR529" s="15"/>
      <c r="SS529" s="15"/>
      <c r="ST529" s="15"/>
      <c r="SU529" s="15"/>
      <c r="SV529" s="15"/>
      <c r="SW529" s="15"/>
      <c r="SX529" s="15"/>
      <c r="SY529" s="15"/>
      <c r="SZ529" s="15"/>
      <c r="TA529" s="15"/>
      <c r="TB529" s="15"/>
      <c r="TC529" s="15"/>
      <c r="TD529" s="15"/>
      <c r="TE529" s="15"/>
      <c r="TF529" s="15"/>
      <c r="TG529" s="15"/>
      <c r="TH529" s="15"/>
      <c r="TI529" s="15"/>
      <c r="TJ529" s="15"/>
      <c r="TK529" s="15"/>
      <c r="TL529" s="15"/>
      <c r="TM529" s="15"/>
      <c r="TN529" s="15"/>
      <c r="TO529" s="15"/>
      <c r="TP529" s="15"/>
      <c r="TQ529" s="15"/>
      <c r="TR529" s="15"/>
      <c r="TS529" s="15"/>
      <c r="TT529" s="15"/>
      <c r="TU529" s="15"/>
      <c r="TV529" s="15"/>
      <c r="TW529" s="15"/>
      <c r="TX529" s="15"/>
      <c r="TY529" s="15"/>
      <c r="TZ529" s="15"/>
      <c r="UA529" s="15"/>
      <c r="UB529" s="15"/>
      <c r="UC529" s="15"/>
      <c r="UD529" s="15"/>
      <c r="UE529" s="15"/>
      <c r="UF529" s="15"/>
      <c r="UG529" s="15"/>
      <c r="UH529" s="15"/>
      <c r="UI529" s="15"/>
      <c r="UJ529" s="15"/>
      <c r="UK529" s="15"/>
      <c r="UL529" s="15"/>
      <c r="UM529" s="15"/>
      <c r="UN529" s="15"/>
      <c r="UO529" s="15"/>
      <c r="UP529" s="15"/>
      <c r="UQ529" s="15"/>
      <c r="UR529" s="15"/>
      <c r="US529" s="15"/>
      <c r="UT529" s="15"/>
      <c r="UU529" s="15"/>
      <c r="UV529" s="15"/>
      <c r="UW529" s="15"/>
      <c r="UX529" s="15"/>
      <c r="UY529" s="15"/>
      <c r="UZ529" s="15"/>
      <c r="VA529" s="15"/>
      <c r="VB529" s="15"/>
      <c r="VC529" s="15"/>
      <c r="VD529" s="15"/>
      <c r="VE529" s="15"/>
      <c r="VF529" s="15"/>
      <c r="VG529" s="15"/>
      <c r="VH529" s="15"/>
      <c r="VI529" s="15"/>
      <c r="VJ529" s="15"/>
      <c r="VK529" s="15"/>
      <c r="VL529" s="15"/>
      <c r="VM529" s="15"/>
      <c r="VN529" s="15"/>
      <c r="VO529" s="15"/>
      <c r="VP529" s="15"/>
      <c r="VQ529" s="15"/>
      <c r="VR529" s="15"/>
      <c r="VS529" s="15"/>
      <c r="VT529" s="15"/>
      <c r="VU529" s="15"/>
      <c r="VV529" s="15"/>
      <c r="VW529" s="15"/>
      <c r="VX529" s="15"/>
      <c r="VY529" s="15"/>
      <c r="VZ529" s="15"/>
      <c r="WA529" s="15"/>
      <c r="WB529" s="15"/>
      <c r="WC529" s="15"/>
      <c r="WD529" s="15"/>
      <c r="WE529" s="15"/>
      <c r="WF529" s="15"/>
      <c r="WG529" s="15"/>
      <c r="WH529" s="15"/>
      <c r="WI529" s="15"/>
      <c r="WJ529" s="15"/>
      <c r="WK529" s="15"/>
      <c r="WL529" s="15"/>
      <c r="WM529" s="15"/>
      <c r="WN529" s="15"/>
      <c r="WO529" s="15"/>
      <c r="WP529" s="15"/>
      <c r="WQ529" s="15"/>
      <c r="WR529" s="15"/>
      <c r="WS529" s="15"/>
      <c r="WT529" s="15"/>
      <c r="WU529" s="15"/>
      <c r="WV529" s="15"/>
      <c r="WW529" s="15"/>
      <c r="WX529" s="15"/>
      <c r="WY529" s="15"/>
      <c r="WZ529" s="15"/>
      <c r="XA529" s="15"/>
      <c r="XB529" s="15"/>
      <c r="XC529" s="15"/>
      <c r="XD529" s="15"/>
      <c r="XE529" s="15"/>
      <c r="XF529" s="15"/>
      <c r="XG529" s="15"/>
      <c r="XH529" s="15"/>
      <c r="XI529" s="15"/>
      <c r="XJ529" s="15"/>
      <c r="XK529" s="15"/>
      <c r="XL529" s="15"/>
      <c r="XM529" s="15"/>
      <c r="XN529" s="15"/>
      <c r="XO529" s="15"/>
      <c r="XP529" s="15"/>
      <c r="XQ529" s="15"/>
      <c r="XR529" s="15"/>
      <c r="XS529" s="15"/>
      <c r="XT529" s="15"/>
      <c r="XU529" s="15"/>
      <c r="XV529" s="15"/>
      <c r="XW529" s="15"/>
      <c r="XX529" s="15"/>
      <c r="XY529" s="15"/>
      <c r="XZ529" s="15"/>
      <c r="YA529" s="15"/>
      <c r="YB529" s="15"/>
      <c r="YC529" s="15"/>
      <c r="YD529" s="15"/>
      <c r="YE529" s="15"/>
      <c r="YF529" s="15"/>
      <c r="YG529" s="15"/>
      <c r="YH529" s="15"/>
      <c r="YI529" s="15"/>
      <c r="YJ529" s="15"/>
      <c r="YK529" s="15"/>
      <c r="YL529" s="15"/>
      <c r="YM529" s="15"/>
      <c r="YN529" s="15"/>
      <c r="YO529" s="15"/>
      <c r="YP529" s="15"/>
      <c r="YQ529" s="15"/>
      <c r="YR529" s="15"/>
      <c r="YS529" s="15"/>
      <c r="YT529" s="15"/>
      <c r="YU529" s="15"/>
      <c r="YV529" s="15"/>
      <c r="YW529" s="15"/>
      <c r="YX529" s="15"/>
      <c r="YY529" s="15"/>
      <c r="YZ529" s="15"/>
      <c r="ZA529" s="15"/>
      <c r="ZB529" s="15"/>
      <c r="ZC529" s="15"/>
      <c r="ZD529" s="15"/>
      <c r="ZE529" s="15"/>
      <c r="ZF529" s="15"/>
      <c r="ZG529" s="15"/>
      <c r="ZH529" s="15"/>
      <c r="ZI529" s="15"/>
      <c r="ZJ529" s="15"/>
      <c r="ZK529" s="15"/>
      <c r="ZL529" s="15"/>
      <c r="ZM529" s="15"/>
      <c r="ZN529" s="15"/>
      <c r="ZO529" s="15"/>
      <c r="ZP529" s="15"/>
      <c r="ZQ529" s="15"/>
      <c r="ZR529" s="15"/>
      <c r="ZS529" s="15"/>
      <c r="ZT529" s="15"/>
      <c r="ZU529" s="15"/>
      <c r="ZV529" s="15"/>
      <c r="ZW529" s="15"/>
      <c r="ZX529" s="15"/>
      <c r="ZY529" s="15"/>
      <c r="ZZ529" s="15"/>
      <c r="AAA529" s="15"/>
      <c r="AAB529" s="15"/>
      <c r="AAC529" s="15"/>
      <c r="AAD529" s="15"/>
      <c r="AAE529" s="15"/>
      <c r="AAF529" s="15"/>
      <c r="AAG529" s="15"/>
      <c r="AAH529" s="15"/>
      <c r="AAI529" s="15"/>
      <c r="AAJ529" s="15"/>
      <c r="AAK529" s="15"/>
      <c r="AAL529" s="15"/>
      <c r="AAM529" s="15"/>
      <c r="AAN529" s="15"/>
      <c r="AAO529" s="15"/>
      <c r="AAP529" s="15"/>
      <c r="AAQ529" s="15"/>
      <c r="AAR529" s="15"/>
      <c r="AAS529" s="15"/>
      <c r="AAT529" s="15"/>
      <c r="AAU529" s="15"/>
      <c r="AAV529" s="15"/>
      <c r="AAW529" s="15"/>
      <c r="AAX529" s="15"/>
      <c r="AAY529" s="15"/>
      <c r="AAZ529" s="15"/>
      <c r="ABA529" s="15"/>
      <c r="ABB529" s="15"/>
      <c r="ABC529" s="15"/>
      <c r="ABD529" s="15"/>
      <c r="ABE529" s="15"/>
      <c r="ABF529" s="15"/>
      <c r="ABG529" s="15"/>
      <c r="ABH529" s="15"/>
      <c r="ABI529" s="15"/>
      <c r="ABJ529" s="15"/>
      <c r="ABK529" s="15"/>
      <c r="ABL529" s="15"/>
      <c r="ABM529" s="15"/>
      <c r="ABN529" s="15"/>
      <c r="ABO529" s="15"/>
      <c r="ABP529" s="15"/>
      <c r="ABQ529" s="15"/>
      <c r="ABR529" s="15"/>
      <c r="ABS529" s="15"/>
      <c r="ABT529" s="15"/>
      <c r="ABU529" s="15"/>
      <c r="ABV529" s="15"/>
      <c r="ABW529" s="15"/>
      <c r="ABX529" s="15"/>
      <c r="ABY529" s="15"/>
      <c r="ABZ529" s="15"/>
      <c r="ACA529" s="15"/>
      <c r="ACB529" s="15"/>
      <c r="ACC529" s="15"/>
      <c r="ACD529" s="15"/>
      <c r="ACE529" s="15"/>
      <c r="ACF529" s="15"/>
      <c r="ACG529" s="15"/>
      <c r="ACH529" s="15"/>
      <c r="ACI529" s="15"/>
      <c r="ACJ529" s="15"/>
      <c r="ACK529" s="15"/>
      <c r="ACL529" s="15"/>
      <c r="ACM529" s="15"/>
      <c r="ACN529" s="15"/>
      <c r="ACO529" s="15"/>
      <c r="ACP529" s="15"/>
      <c r="ACQ529" s="15"/>
      <c r="ACR529" s="15"/>
      <c r="ACS529" s="15"/>
      <c r="ACT529" s="15"/>
      <c r="ACU529" s="15"/>
      <c r="ACV529" s="15"/>
      <c r="ACW529" s="15"/>
      <c r="ACX529" s="15"/>
      <c r="ACY529" s="15"/>
      <c r="ACZ529" s="15"/>
      <c r="ADA529" s="15"/>
      <c r="ADB529" s="15"/>
      <c r="ADC529" s="15"/>
      <c r="ADD529" s="15"/>
      <c r="ADE529" s="15"/>
      <c r="ADF529" s="15"/>
      <c r="ADG529" s="15"/>
      <c r="ADH529" s="15"/>
      <c r="ADI529" s="15"/>
      <c r="ADJ529" s="15"/>
      <c r="ADK529" s="15"/>
      <c r="ADL529" s="15"/>
      <c r="ADM529" s="15"/>
      <c r="ADN529" s="15"/>
      <c r="ADO529" s="15"/>
      <c r="ADP529" s="15"/>
      <c r="ADQ529" s="15"/>
      <c r="ADR529" s="15"/>
      <c r="ADS529" s="15"/>
      <c r="ADT529" s="15"/>
      <c r="ADU529" s="15"/>
      <c r="ADV529" s="15"/>
      <c r="ADW529" s="15"/>
      <c r="ADX529" s="15"/>
      <c r="ADY529" s="15"/>
      <c r="ADZ529" s="15"/>
      <c r="AEA529" s="15"/>
      <c r="AEB529" s="15"/>
      <c r="AEC529" s="15"/>
      <c r="AED529" s="15"/>
      <c r="AEE529" s="15"/>
      <c r="AEF529" s="15"/>
      <c r="AEG529" s="15"/>
      <c r="AEH529" s="15"/>
      <c r="AEI529" s="15"/>
      <c r="AEJ529" s="15"/>
      <c r="AEK529" s="15"/>
      <c r="AEL529" s="15"/>
      <c r="AEM529" s="15"/>
      <c r="AEN529" s="15"/>
      <c r="AEO529" s="15"/>
      <c r="AEP529" s="15"/>
      <c r="AEQ529" s="15"/>
      <c r="AER529" s="15"/>
      <c r="AES529" s="15"/>
      <c r="AET529" s="15"/>
      <c r="AEU529" s="15"/>
      <c r="AEV529" s="15"/>
      <c r="AEW529" s="15"/>
      <c r="AEX529" s="15"/>
      <c r="AEY529" s="15"/>
      <c r="AEZ529" s="15"/>
      <c r="AFA529" s="15"/>
      <c r="AFB529" s="15"/>
      <c r="AFC529" s="15"/>
      <c r="AFD529" s="15"/>
      <c r="AFE529" s="15"/>
      <c r="AFF529" s="15"/>
      <c r="AFG529" s="15"/>
      <c r="AFH529" s="15"/>
      <c r="AFI529" s="15"/>
      <c r="AFJ529" s="15"/>
      <c r="AFK529" s="15"/>
      <c r="AFL529" s="15"/>
      <c r="AFM529" s="15"/>
      <c r="AFN529" s="15"/>
      <c r="AFO529" s="15"/>
      <c r="AFP529" s="15"/>
      <c r="AFQ529" s="15"/>
      <c r="AFR529" s="15"/>
      <c r="AFS529" s="15"/>
      <c r="AFT529" s="15"/>
      <c r="AFU529" s="15"/>
      <c r="AFV529" s="15"/>
      <c r="AFW529" s="15"/>
      <c r="AFX529" s="15"/>
      <c r="AFY529" s="15"/>
      <c r="AFZ529" s="15"/>
      <c r="AGA529" s="15"/>
      <c r="AGB529" s="15"/>
      <c r="AGC529" s="15"/>
      <c r="AGD529" s="15"/>
      <c r="AGE529" s="15"/>
      <c r="AGF529" s="15"/>
      <c r="AGG529" s="15"/>
      <c r="AGH529" s="15"/>
      <c r="AGI529" s="15"/>
      <c r="AGJ529" s="15"/>
      <c r="AGK529" s="15"/>
      <c r="AGL529" s="15"/>
      <c r="AGM529" s="15"/>
      <c r="AGN529" s="15"/>
      <c r="AGO529" s="15"/>
      <c r="AGP529" s="15"/>
      <c r="AGQ529" s="15"/>
      <c r="AGR529" s="15"/>
      <c r="AGS529" s="15"/>
      <c r="AGT529" s="15"/>
      <c r="AGU529" s="15"/>
      <c r="AGV529" s="15"/>
      <c r="AGW529" s="15"/>
      <c r="AGX529" s="15"/>
      <c r="AGY529" s="15"/>
      <c r="AGZ529" s="15"/>
      <c r="AHA529" s="15"/>
      <c r="AHB529" s="15"/>
      <c r="AHC529" s="15"/>
      <c r="AHD529" s="15"/>
      <c r="AHE529" s="15"/>
      <c r="AHF529" s="15"/>
      <c r="AHG529" s="15"/>
      <c r="AHH529" s="15"/>
      <c r="AHI529" s="15"/>
      <c r="AHJ529" s="15"/>
      <c r="AHK529" s="15"/>
      <c r="AHL529" s="15"/>
      <c r="AHM529" s="15"/>
      <c r="AHN529" s="15"/>
      <c r="AHO529" s="15"/>
      <c r="AHP529" s="15"/>
      <c r="AHQ529" s="15"/>
      <c r="AHR529" s="15"/>
      <c r="AHS529" s="15"/>
      <c r="AHT529" s="15"/>
      <c r="AHU529" s="15"/>
      <c r="AHV529" s="15"/>
      <c r="AHW529" s="15"/>
      <c r="AHX529" s="15"/>
      <c r="AHY529" s="15"/>
      <c r="AHZ529" s="15"/>
      <c r="AIA529" s="15"/>
      <c r="AIB529" s="15"/>
      <c r="AIC529" s="15"/>
      <c r="AID529" s="15"/>
      <c r="AIE529" s="15"/>
      <c r="AIF529" s="15"/>
      <c r="AIG529" s="15"/>
      <c r="AIH529" s="15"/>
      <c r="AII529" s="15"/>
      <c r="AIJ529" s="15"/>
      <c r="AIK529" s="15"/>
      <c r="AIL529" s="15"/>
      <c r="AIM529" s="15"/>
      <c r="AIN529" s="15"/>
      <c r="AIO529" s="15"/>
      <c r="AIP529" s="15"/>
      <c r="AIQ529" s="15"/>
      <c r="AIR529" s="15"/>
      <c r="AIS529" s="15"/>
      <c r="AIT529" s="15"/>
      <c r="AIU529" s="15"/>
      <c r="AIV529" s="15"/>
      <c r="AIW529" s="15"/>
      <c r="AIX529" s="15"/>
      <c r="AIY529" s="15"/>
      <c r="AIZ529" s="15"/>
      <c r="AJA529" s="15"/>
      <c r="AJB529" s="15"/>
      <c r="AJC529" s="15"/>
      <c r="AJD529" s="15"/>
      <c r="AJE529" s="15"/>
      <c r="AJF529" s="15"/>
      <c r="AJG529" s="15"/>
      <c r="AJH529" s="15"/>
      <c r="AJI529" s="15"/>
      <c r="AJJ529" s="15"/>
      <c r="AJK529" s="15"/>
      <c r="AJL529" s="15"/>
      <c r="AJM529" s="15"/>
      <c r="AJN529" s="15"/>
      <c r="AJO529" s="15"/>
      <c r="AJP529" s="15"/>
      <c r="AJQ529" s="15"/>
      <c r="AJR529" s="15"/>
      <c r="AJS529" s="15"/>
      <c r="AJT529" s="15"/>
      <c r="AJU529" s="15"/>
      <c r="AJV529" s="15"/>
      <c r="AJW529" s="15"/>
      <c r="AJX529" s="15"/>
      <c r="AJY529" s="15"/>
      <c r="AJZ529" s="15"/>
      <c r="AKA529" s="15"/>
      <c r="AKB529" s="15"/>
      <c r="AKC529" s="15"/>
      <c r="AKD529" s="15"/>
      <c r="AKE529" s="15"/>
      <c r="AKF529" s="15"/>
      <c r="AKG529" s="15"/>
      <c r="AKH529" s="15"/>
      <c r="AKI529" s="15"/>
      <c r="AKJ529" s="15"/>
      <c r="AKK529" s="15"/>
      <c r="AKL529" s="15"/>
      <c r="AKM529" s="15"/>
      <c r="AKN529" s="15"/>
      <c r="AKO529" s="15"/>
      <c r="AKP529" s="15"/>
      <c r="AKQ529" s="15"/>
      <c r="AKR529" s="15"/>
      <c r="AKS529" s="15"/>
      <c r="AKT529" s="15"/>
      <c r="AKU529" s="15"/>
      <c r="AKV529" s="15"/>
      <c r="AKW529" s="15"/>
      <c r="AKX529" s="15"/>
      <c r="AKY529" s="15"/>
      <c r="AKZ529" s="15"/>
      <c r="ALA529" s="15"/>
      <c r="ALB529" s="15"/>
      <c r="ALC529" s="15"/>
      <c r="ALD529" s="15"/>
      <c r="ALE529" s="15"/>
      <c r="ALF529" s="15"/>
      <c r="ALG529" s="15"/>
      <c r="ALH529" s="15"/>
      <c r="ALI529" s="15"/>
      <c r="ALJ529" s="15"/>
      <c r="ALK529" s="15"/>
      <c r="ALL529" s="15"/>
      <c r="ALM529" s="15"/>
      <c r="ALN529" s="15"/>
      <c r="ALO529" s="15"/>
      <c r="ALP529" s="15"/>
      <c r="ALQ529" s="15"/>
      <c r="ALR529" s="15"/>
      <c r="ALS529" s="15"/>
      <c r="ALT529" s="15"/>
      <c r="ALU529" s="15"/>
      <c r="ALV529" s="15"/>
      <c r="ALW529" s="15"/>
      <c r="ALX529" s="15"/>
      <c r="ALY529" s="15"/>
      <c r="ALZ529" s="15"/>
      <c r="AMA529" s="15"/>
      <c r="AMB529" s="15"/>
      <c r="AMC529" s="15"/>
      <c r="AMD529" s="15"/>
      <c r="AME529" s="15"/>
      <c r="AMF529" s="15"/>
      <c r="AMG529" s="15"/>
      <c r="AMH529" s="15"/>
      <c r="AMI529" s="15"/>
      <c r="AMJ529" s="15"/>
      <c r="AMK529" s="15"/>
      <c r="AML529" s="15"/>
      <c r="AMM529" s="15"/>
      <c r="AMN529" s="15"/>
      <c r="AMO529" s="15"/>
      <c r="AMP529" s="15"/>
      <c r="AMQ529" s="15"/>
      <c r="AMR529" s="15"/>
      <c r="AMS529" s="15"/>
      <c r="AMT529" s="15"/>
      <c r="AMU529" s="15"/>
      <c r="AMV529" s="15"/>
      <c r="AMW529" s="15"/>
      <c r="AMX529" s="15"/>
      <c r="AMY529" s="15"/>
      <c r="AMZ529" s="15"/>
      <c r="ANA529" s="15"/>
      <c r="ANB529" s="15"/>
      <c r="ANC529" s="15"/>
      <c r="AND529" s="15"/>
      <c r="ANE529" s="15"/>
      <c r="ANF529" s="15"/>
      <c r="ANG529" s="15"/>
      <c r="ANH529" s="15"/>
      <c r="ANI529" s="15"/>
      <c r="ANJ529" s="15"/>
      <c r="ANK529" s="15"/>
      <c r="ANL529" s="15"/>
      <c r="ANM529" s="15"/>
      <c r="ANN529" s="15"/>
      <c r="ANO529" s="15"/>
      <c r="ANP529" s="15"/>
      <c r="ANQ529" s="15"/>
      <c r="ANR529" s="15"/>
      <c r="ANS529" s="15"/>
      <c r="ANT529" s="15"/>
      <c r="ANU529" s="15"/>
      <c r="ANV529" s="15"/>
      <c r="ANW529" s="15"/>
      <c r="ANX529" s="15"/>
      <c r="ANY529" s="15"/>
      <c r="ANZ529" s="15"/>
      <c r="AOA529" s="15"/>
      <c r="AOB529" s="15"/>
      <c r="AOC529" s="15"/>
      <c r="AOD529" s="15"/>
      <c r="AOE529" s="15"/>
      <c r="AOF529" s="15"/>
      <c r="AOG529" s="15"/>
      <c r="AOH529" s="15"/>
      <c r="AOI529" s="15"/>
      <c r="AOJ529" s="15"/>
      <c r="AOK529" s="15"/>
      <c r="AOL529" s="15"/>
      <c r="AOM529" s="15"/>
      <c r="AON529" s="15"/>
      <c r="AOO529" s="15"/>
      <c r="AOP529" s="15"/>
      <c r="AOQ529" s="15"/>
      <c r="AOR529" s="15"/>
      <c r="AOS529" s="15"/>
      <c r="AOT529" s="15"/>
      <c r="AOU529" s="15"/>
      <c r="AOV529" s="15"/>
      <c r="AOW529" s="15"/>
      <c r="AOX529" s="15"/>
      <c r="AOY529" s="15"/>
      <c r="AOZ529" s="15"/>
      <c r="APA529" s="15"/>
      <c r="APB529" s="15"/>
      <c r="APC529" s="15"/>
      <c r="APD529" s="15"/>
      <c r="APE529" s="15"/>
      <c r="APF529" s="15"/>
      <c r="APG529" s="15"/>
      <c r="APH529" s="15"/>
      <c r="API529" s="15"/>
      <c r="APJ529" s="15"/>
      <c r="APK529" s="15"/>
      <c r="APL529" s="15"/>
      <c r="APM529" s="15"/>
      <c r="APN529" s="15"/>
      <c r="APO529" s="15"/>
      <c r="APP529" s="15"/>
      <c r="APQ529" s="15"/>
      <c r="APR529" s="15"/>
      <c r="APS529" s="15"/>
      <c r="APT529" s="15"/>
      <c r="APU529" s="15"/>
      <c r="APV529" s="15"/>
      <c r="APW529" s="15"/>
      <c r="APX529" s="15"/>
      <c r="APY529" s="15"/>
      <c r="APZ529" s="15"/>
      <c r="AQA529" s="15"/>
      <c r="AQB529" s="15"/>
      <c r="AQC529" s="15"/>
      <c r="AQD529" s="15"/>
      <c r="AQE529" s="15"/>
      <c r="AQF529" s="15"/>
      <c r="AQG529" s="15"/>
      <c r="AQH529" s="15"/>
      <c r="AQI529" s="15"/>
      <c r="AQJ529" s="15"/>
      <c r="AQK529" s="15"/>
      <c r="AQL529" s="15"/>
      <c r="AQM529" s="15"/>
      <c r="AQN529" s="15"/>
      <c r="AQO529" s="15"/>
      <c r="AQP529" s="15"/>
      <c r="AQQ529" s="15"/>
      <c r="AQR529" s="15"/>
      <c r="AQS529" s="15"/>
      <c r="AQT529" s="15"/>
      <c r="AQU529" s="15"/>
      <c r="AQV529" s="15"/>
      <c r="AQW529" s="15"/>
      <c r="AQX529" s="15"/>
      <c r="AQY529" s="15"/>
      <c r="AQZ529" s="15"/>
      <c r="ARA529" s="15"/>
      <c r="ARB529" s="15"/>
      <c r="ARC529" s="15"/>
      <c r="ARD529" s="15"/>
      <c r="ARE529" s="15"/>
      <c r="ARF529" s="15"/>
      <c r="ARG529" s="15"/>
      <c r="ARH529" s="15"/>
      <c r="ARI529" s="15"/>
      <c r="ARJ529" s="15"/>
      <c r="ARK529" s="15"/>
      <c r="ARL529" s="15"/>
      <c r="ARM529" s="15"/>
      <c r="ARN529" s="15"/>
      <c r="ARO529" s="15"/>
      <c r="ARP529" s="15"/>
      <c r="ARQ529" s="15"/>
      <c r="ARR529" s="15"/>
      <c r="ARS529" s="15"/>
      <c r="ART529" s="15"/>
      <c r="ARU529" s="15"/>
      <c r="ARV529" s="15"/>
      <c r="ARW529" s="15"/>
      <c r="ARX529" s="15"/>
      <c r="ARY529" s="15"/>
      <c r="ARZ529" s="15"/>
      <c r="ASA529" s="15"/>
      <c r="ASB529" s="15"/>
      <c r="ASC529" s="15"/>
      <c r="ASD529" s="15"/>
      <c r="ASE529" s="15"/>
      <c r="ASF529" s="15"/>
      <c r="ASG529" s="15"/>
      <c r="ASH529" s="15"/>
      <c r="ASI529" s="15"/>
      <c r="ASJ529" s="15"/>
      <c r="ASK529" s="15"/>
      <c r="ASL529" s="15"/>
      <c r="ASM529" s="15"/>
      <c r="ASN529" s="15"/>
      <c r="ASO529" s="15"/>
      <c r="ASP529" s="15"/>
      <c r="ASQ529" s="15"/>
      <c r="ASR529" s="15"/>
      <c r="ASS529" s="15"/>
      <c r="AST529" s="15"/>
      <c r="ASU529" s="15"/>
      <c r="ASV529" s="15"/>
      <c r="ASW529" s="15"/>
      <c r="ASX529" s="15"/>
      <c r="ASY529" s="15"/>
      <c r="ASZ529" s="15"/>
      <c r="ATA529" s="15"/>
      <c r="ATB529" s="15"/>
      <c r="ATC529" s="15"/>
      <c r="ATD529" s="15"/>
      <c r="ATE529" s="15"/>
      <c r="ATF529" s="15"/>
      <c r="ATG529" s="15"/>
      <c r="ATH529" s="15"/>
      <c r="ATI529" s="15"/>
      <c r="ATJ529" s="15"/>
      <c r="ATK529" s="15"/>
      <c r="ATL529" s="15"/>
      <c r="ATM529" s="15"/>
      <c r="ATN529" s="15"/>
      <c r="ATO529" s="15"/>
      <c r="ATP529" s="15"/>
      <c r="ATQ529" s="15"/>
      <c r="ATR529" s="15"/>
      <c r="ATS529" s="15"/>
      <c r="ATT529" s="15"/>
      <c r="ATU529" s="15"/>
      <c r="ATV529" s="15"/>
      <c r="ATW529" s="15"/>
      <c r="ATX529" s="15"/>
      <c r="ATY529" s="15"/>
      <c r="ATZ529" s="15"/>
      <c r="AUA529" s="15"/>
      <c r="AUB529" s="15"/>
      <c r="AUC529" s="15"/>
      <c r="AUD529" s="15"/>
      <c r="AUE529" s="15"/>
      <c r="AUF529" s="15"/>
      <c r="AUG529" s="15"/>
      <c r="AUH529" s="15"/>
      <c r="AUI529" s="15"/>
      <c r="AUJ529" s="15"/>
      <c r="AUK529" s="15"/>
      <c r="AUL529" s="15"/>
      <c r="AUM529" s="15"/>
      <c r="AUN529" s="15"/>
      <c r="AUO529" s="15"/>
      <c r="AUP529" s="15"/>
      <c r="AUQ529" s="15"/>
      <c r="AUR529" s="15"/>
      <c r="AUS529" s="15"/>
      <c r="AUT529" s="15"/>
      <c r="AUU529" s="15"/>
      <c r="AUV529" s="15"/>
      <c r="AUW529" s="15"/>
      <c r="AUX529" s="15"/>
      <c r="AUY529" s="15"/>
      <c r="AUZ529" s="15"/>
      <c r="AVA529" s="15"/>
      <c r="AVB529" s="15"/>
      <c r="AVC529" s="15"/>
      <c r="AVD529" s="15"/>
      <c r="AVE529" s="15"/>
      <c r="AVF529" s="15"/>
      <c r="AVG529" s="15"/>
      <c r="AVH529" s="15"/>
      <c r="AVI529" s="15"/>
      <c r="AVJ529" s="15"/>
      <c r="AVK529" s="15"/>
      <c r="AVL529" s="15"/>
      <c r="AVM529" s="15"/>
      <c r="AVN529" s="15"/>
      <c r="AVO529" s="15"/>
      <c r="AVP529" s="15"/>
      <c r="AVQ529" s="15"/>
      <c r="AVR529" s="15"/>
      <c r="AVS529" s="15"/>
      <c r="AVT529" s="15"/>
      <c r="AVU529" s="15"/>
      <c r="AVV529" s="15"/>
      <c r="AVW529" s="15"/>
      <c r="AVX529" s="15"/>
      <c r="AVY529" s="15"/>
      <c r="AVZ529" s="15"/>
      <c r="AWA529" s="15"/>
      <c r="AWB529" s="15"/>
      <c r="AWC529" s="15"/>
      <c r="AWD529" s="15"/>
      <c r="AWE529" s="15"/>
      <c r="AWF529" s="15"/>
      <c r="AWG529" s="15"/>
      <c r="AWH529" s="15"/>
      <c r="AWI529" s="15"/>
      <c r="AWJ529" s="15"/>
      <c r="AWK529" s="15"/>
      <c r="AWL529" s="15"/>
      <c r="AWM529" s="15"/>
      <c r="AWN529" s="15"/>
      <c r="AWO529" s="15"/>
      <c r="AWP529" s="15"/>
      <c r="AWQ529" s="15"/>
      <c r="AWR529" s="15"/>
      <c r="AWS529" s="15"/>
      <c r="AWT529" s="15"/>
      <c r="AWU529" s="15"/>
      <c r="AWV529" s="15"/>
      <c r="AWW529" s="15"/>
      <c r="AWX529" s="15"/>
      <c r="AWY529" s="15"/>
      <c r="AWZ529" s="15"/>
      <c r="AXA529" s="15"/>
      <c r="AXB529" s="15"/>
      <c r="AXC529" s="15"/>
      <c r="AXD529" s="15"/>
      <c r="AXE529" s="15"/>
      <c r="AXF529" s="15"/>
      <c r="AXG529" s="15"/>
      <c r="AXH529" s="15"/>
      <c r="AXI529" s="15"/>
      <c r="AXJ529" s="15"/>
      <c r="AXK529" s="15"/>
      <c r="AXL529" s="15"/>
      <c r="AXM529" s="15"/>
      <c r="AXN529" s="15"/>
      <c r="AXO529" s="15"/>
      <c r="AXP529" s="15"/>
      <c r="AXQ529" s="15"/>
      <c r="AXR529" s="15"/>
      <c r="AXS529" s="15"/>
      <c r="AXT529" s="15"/>
      <c r="AXU529" s="15"/>
      <c r="AXV529" s="15"/>
      <c r="AXW529" s="15"/>
      <c r="AXX529" s="15"/>
      <c r="AXY529" s="15"/>
      <c r="AXZ529" s="15"/>
      <c r="AYA529" s="15"/>
      <c r="AYB529" s="15"/>
      <c r="AYC529" s="15"/>
      <c r="AYD529" s="15"/>
      <c r="AYE529" s="15"/>
      <c r="AYF529" s="15"/>
      <c r="AYG529" s="15"/>
      <c r="AYH529" s="15"/>
      <c r="AYI529" s="15"/>
      <c r="AYJ529" s="15"/>
      <c r="AYK529" s="15"/>
      <c r="AYL529" s="15"/>
      <c r="AYM529" s="15"/>
      <c r="AYN529" s="15"/>
      <c r="AYO529" s="15"/>
      <c r="AYP529" s="15"/>
      <c r="AYQ529" s="15"/>
      <c r="AYR529" s="15"/>
      <c r="AYS529" s="15"/>
      <c r="AYT529" s="15"/>
      <c r="AYU529" s="15"/>
      <c r="AYV529" s="15"/>
      <c r="AYW529" s="15"/>
      <c r="AYX529" s="15"/>
      <c r="AYY529" s="15"/>
      <c r="AYZ529" s="15"/>
      <c r="AZA529" s="15"/>
      <c r="AZB529" s="15"/>
      <c r="AZC529" s="15"/>
      <c r="AZD529" s="15"/>
      <c r="AZE529" s="15"/>
      <c r="AZF529" s="15"/>
      <c r="AZG529" s="15"/>
      <c r="AZH529" s="15"/>
      <c r="AZI529" s="15"/>
      <c r="AZJ529" s="15"/>
      <c r="AZK529" s="15"/>
      <c r="AZL529" s="15"/>
      <c r="AZM529" s="15"/>
      <c r="AZN529" s="15"/>
      <c r="AZO529" s="15"/>
      <c r="AZP529" s="15"/>
      <c r="AZQ529" s="15"/>
      <c r="AZR529" s="15"/>
      <c r="AZS529" s="15"/>
      <c r="AZT529" s="15"/>
      <c r="AZU529" s="15"/>
      <c r="AZV529" s="15"/>
      <c r="AZW529" s="15"/>
      <c r="AZX529" s="15"/>
      <c r="AZY529" s="15"/>
      <c r="AZZ529" s="15"/>
      <c r="BAA529" s="15"/>
      <c r="BAB529" s="15"/>
      <c r="BAC529" s="15"/>
      <c r="BAD529" s="15"/>
      <c r="BAE529" s="15"/>
      <c r="BAF529" s="15"/>
      <c r="BAG529" s="15"/>
      <c r="BAH529" s="15"/>
      <c r="BAI529" s="15"/>
      <c r="BAJ529" s="15"/>
      <c r="BAK529" s="15"/>
      <c r="BAL529" s="15"/>
      <c r="BAM529" s="15"/>
      <c r="BAN529" s="15"/>
      <c r="BAO529" s="15"/>
      <c r="BAP529" s="15"/>
      <c r="BAQ529" s="15"/>
      <c r="BAR529" s="15"/>
      <c r="BAS529" s="15"/>
      <c r="BAT529" s="15"/>
      <c r="BAU529" s="15"/>
      <c r="BAV529" s="15"/>
      <c r="BAW529" s="15"/>
      <c r="BAX529" s="15"/>
      <c r="BAY529" s="15"/>
      <c r="BAZ529" s="15"/>
      <c r="BBA529" s="15"/>
      <c r="BBB529" s="15"/>
      <c r="BBC529" s="15"/>
      <c r="BBD529" s="15"/>
      <c r="BBE529" s="15"/>
      <c r="BBF529" s="15"/>
      <c r="BBG529" s="15"/>
      <c r="BBH529" s="15"/>
      <c r="BBI529" s="15"/>
      <c r="BBJ529" s="15"/>
      <c r="BBK529" s="15"/>
      <c r="BBL529" s="15"/>
      <c r="BBM529" s="15"/>
      <c r="BBN529" s="15"/>
      <c r="BBO529" s="15"/>
      <c r="BBP529" s="15"/>
      <c r="BBQ529" s="15"/>
      <c r="BBR529" s="15"/>
      <c r="BBS529" s="15"/>
      <c r="BBT529" s="15"/>
      <c r="BBU529" s="15"/>
      <c r="BBV529" s="15"/>
      <c r="BBW529" s="15"/>
      <c r="BBX529" s="15"/>
      <c r="BBY529" s="15"/>
      <c r="BBZ529" s="15"/>
      <c r="BCA529" s="15"/>
      <c r="BCB529" s="15"/>
      <c r="BCC529" s="15"/>
      <c r="BCD529" s="15"/>
      <c r="BCE529" s="15"/>
      <c r="BCF529" s="15"/>
      <c r="BCG529" s="15"/>
      <c r="BCH529" s="15"/>
      <c r="BCI529" s="15"/>
      <c r="BCJ529" s="15"/>
      <c r="BCK529" s="15"/>
      <c r="BCL529" s="15"/>
      <c r="BCM529" s="15"/>
      <c r="BCN529" s="15"/>
      <c r="BCO529" s="15"/>
      <c r="BCP529" s="15"/>
      <c r="BCQ529" s="15"/>
      <c r="BCR529" s="15"/>
      <c r="BCS529" s="15"/>
      <c r="BCT529" s="15"/>
      <c r="BCU529" s="15"/>
      <c r="BCV529" s="15"/>
      <c r="BCW529" s="15"/>
      <c r="BCX529" s="15"/>
      <c r="BCY529" s="15"/>
      <c r="BCZ529" s="15"/>
      <c r="BDA529" s="15"/>
      <c r="BDB529" s="15"/>
      <c r="BDC529" s="15"/>
      <c r="BDD529" s="15"/>
      <c r="BDE529" s="15"/>
      <c r="BDF529" s="15"/>
      <c r="BDG529" s="15"/>
      <c r="BDH529" s="15"/>
      <c r="BDI529" s="15"/>
      <c r="BDJ529" s="15"/>
      <c r="BDK529" s="15"/>
      <c r="BDL529" s="15"/>
      <c r="BDM529" s="15"/>
      <c r="BDN529" s="15"/>
      <c r="BDO529" s="15"/>
      <c r="BDP529" s="15"/>
      <c r="BDQ529" s="15"/>
      <c r="BDR529" s="15"/>
      <c r="BDS529" s="15"/>
      <c r="BDT529" s="15"/>
      <c r="BDU529" s="15"/>
      <c r="BDV529" s="15"/>
      <c r="BDW529" s="15"/>
      <c r="BDX529" s="15"/>
      <c r="BDY529" s="15"/>
      <c r="BDZ529" s="15"/>
      <c r="BEA529" s="15"/>
      <c r="BEB529" s="15"/>
      <c r="BEC529" s="15"/>
      <c r="BED529" s="15"/>
      <c r="BEE529" s="15"/>
      <c r="BEF529" s="15"/>
      <c r="BEG529" s="15"/>
      <c r="BEH529" s="15"/>
      <c r="BEI529" s="15"/>
      <c r="BEJ529" s="15"/>
      <c r="BEK529" s="15"/>
      <c r="BEL529" s="15"/>
      <c r="BEM529" s="15"/>
      <c r="BEN529" s="15"/>
      <c r="BEO529" s="15"/>
      <c r="BEP529" s="15"/>
      <c r="BEQ529" s="15"/>
      <c r="BER529" s="15"/>
      <c r="BES529" s="15"/>
      <c r="BET529" s="15"/>
      <c r="BEU529" s="15"/>
      <c r="BEV529" s="15"/>
      <c r="BEW529" s="15"/>
      <c r="BEX529" s="15"/>
      <c r="BEY529" s="15"/>
      <c r="BEZ529" s="15"/>
      <c r="BFA529" s="15"/>
      <c r="BFB529" s="15"/>
      <c r="BFC529" s="15"/>
      <c r="BFD529" s="15"/>
      <c r="BFE529" s="15"/>
      <c r="BFF529" s="15"/>
      <c r="BFG529" s="15"/>
      <c r="BFH529" s="15"/>
      <c r="BFI529" s="15"/>
      <c r="BFJ529" s="15"/>
      <c r="BFK529" s="15"/>
      <c r="BFL529" s="15"/>
      <c r="BFM529" s="15"/>
      <c r="BFN529" s="15"/>
      <c r="BFO529" s="15"/>
      <c r="BFP529" s="15"/>
      <c r="BFQ529" s="15"/>
      <c r="BFR529" s="15"/>
      <c r="BFS529" s="15"/>
      <c r="BFT529" s="15"/>
      <c r="BFU529" s="15"/>
      <c r="BFV529" s="15"/>
      <c r="BFW529" s="15"/>
      <c r="BFX529" s="15"/>
      <c r="BFY529" s="15"/>
      <c r="BFZ529" s="15"/>
      <c r="BGA529" s="15"/>
      <c r="BGB529" s="15"/>
      <c r="BGC529" s="15"/>
      <c r="BGD529" s="15"/>
      <c r="BGE529" s="15"/>
      <c r="BGF529" s="15"/>
      <c r="BGG529" s="15"/>
      <c r="BGH529" s="15"/>
      <c r="BGI529" s="15"/>
      <c r="BGJ529" s="15"/>
      <c r="BGK529" s="15"/>
      <c r="BGL529" s="15"/>
      <c r="BGM529" s="15"/>
      <c r="BGN529" s="15"/>
      <c r="BGO529" s="15"/>
      <c r="BGP529" s="15"/>
      <c r="BGQ529" s="15"/>
      <c r="BGR529" s="15"/>
      <c r="BGS529" s="15"/>
      <c r="BGT529" s="15"/>
      <c r="BGU529" s="15"/>
      <c r="BGV529" s="15"/>
      <c r="BGW529" s="15"/>
      <c r="BGX529" s="15"/>
      <c r="BGY529" s="15"/>
      <c r="BGZ529" s="15"/>
      <c r="BHA529" s="15"/>
      <c r="BHB529" s="15"/>
      <c r="BHC529" s="15"/>
      <c r="BHD529" s="15"/>
      <c r="BHE529" s="15"/>
      <c r="BHF529" s="15"/>
      <c r="BHG529" s="15"/>
      <c r="BHH529" s="15"/>
      <c r="BHI529" s="15"/>
      <c r="BHJ529" s="15"/>
      <c r="BHK529" s="15"/>
      <c r="BHL529" s="15"/>
      <c r="BHM529" s="15"/>
      <c r="BHN529" s="15"/>
      <c r="BHO529" s="15"/>
      <c r="BHP529" s="15"/>
      <c r="BHQ529" s="15"/>
      <c r="BHR529" s="15"/>
      <c r="BHS529" s="15"/>
      <c r="BHT529" s="15"/>
      <c r="BHU529" s="15"/>
      <c r="BHV529" s="15"/>
      <c r="BHW529" s="15"/>
      <c r="BHX529" s="15"/>
      <c r="BHY529" s="15"/>
      <c r="BHZ529" s="15"/>
      <c r="BIA529" s="15"/>
      <c r="BIB529" s="15"/>
      <c r="BIC529" s="15"/>
      <c r="BID529" s="15"/>
      <c r="BIE529" s="15"/>
      <c r="BIF529" s="15"/>
      <c r="BIG529" s="15"/>
      <c r="BIH529" s="15"/>
      <c r="BII529" s="15"/>
      <c r="BIJ529" s="15"/>
      <c r="BIK529" s="15"/>
      <c r="BIL529" s="15"/>
      <c r="BIM529" s="15"/>
      <c r="BIN529" s="15"/>
      <c r="BIO529" s="15"/>
      <c r="BIP529" s="15"/>
      <c r="BIQ529" s="15"/>
      <c r="BIR529" s="15"/>
      <c r="BIS529" s="15"/>
      <c r="BIT529" s="15"/>
      <c r="BIU529" s="15"/>
      <c r="BIV529" s="15"/>
      <c r="BIW529" s="15"/>
      <c r="BIX529" s="15"/>
      <c r="BIY529" s="15"/>
      <c r="BIZ529" s="15"/>
      <c r="BJA529" s="15"/>
      <c r="BJB529" s="15"/>
      <c r="BJC529" s="15"/>
      <c r="BJD529" s="15"/>
      <c r="BJE529" s="15"/>
      <c r="BJF529" s="15"/>
      <c r="BJG529" s="15"/>
      <c r="BJH529" s="15"/>
      <c r="BJI529" s="15"/>
      <c r="BJJ529" s="15"/>
      <c r="BJK529" s="15"/>
      <c r="BJL529" s="15"/>
      <c r="BJM529" s="15"/>
      <c r="BJN529" s="15"/>
      <c r="BJO529" s="15"/>
      <c r="BJP529" s="15"/>
      <c r="BJQ529" s="15"/>
      <c r="BJR529" s="15"/>
      <c r="BJS529" s="15"/>
      <c r="BJT529" s="15"/>
      <c r="BJU529" s="15"/>
      <c r="BJV529" s="15"/>
      <c r="BJW529" s="15"/>
      <c r="BJX529" s="15"/>
      <c r="BJY529" s="15"/>
      <c r="BJZ529" s="15"/>
      <c r="BKA529" s="15"/>
      <c r="BKB529" s="15"/>
      <c r="BKC529" s="15"/>
      <c r="BKD529" s="15"/>
      <c r="BKE529" s="15"/>
      <c r="BKF529" s="15"/>
      <c r="BKG529" s="15"/>
      <c r="BKH529" s="15"/>
      <c r="BKI529" s="15"/>
      <c r="BKJ529" s="15"/>
      <c r="BKK529" s="15"/>
      <c r="BKL529" s="15"/>
      <c r="BKM529" s="15"/>
      <c r="BKN529" s="15"/>
      <c r="BKO529" s="15"/>
      <c r="BKP529" s="15"/>
      <c r="BKQ529" s="15"/>
      <c r="BKR529" s="15"/>
      <c r="BKS529" s="15"/>
      <c r="BKT529" s="15"/>
      <c r="BKU529" s="15"/>
      <c r="BKV529" s="15"/>
      <c r="BKW529" s="15"/>
      <c r="BKX529" s="15"/>
      <c r="BKY529" s="15"/>
      <c r="BKZ529" s="15"/>
      <c r="BLA529" s="15"/>
      <c r="BLB529" s="15"/>
      <c r="BLC529" s="15"/>
      <c r="BLD529" s="15"/>
      <c r="BLE529" s="15"/>
      <c r="BLF529" s="15"/>
      <c r="BLG529" s="15"/>
      <c r="BLH529" s="15"/>
      <c r="BLI529" s="15"/>
      <c r="BLJ529" s="15"/>
      <c r="BLK529" s="15"/>
      <c r="BLL529" s="15"/>
      <c r="BLM529" s="15"/>
      <c r="BLN529" s="15"/>
      <c r="BLO529" s="15"/>
      <c r="BLP529" s="15"/>
      <c r="BLQ529" s="15"/>
      <c r="BLR529" s="15"/>
      <c r="BLS529" s="15"/>
      <c r="BLT529" s="15"/>
      <c r="BLU529" s="15"/>
      <c r="BLV529" s="15"/>
      <c r="BLW529" s="15"/>
      <c r="BLX529" s="15"/>
      <c r="BLY529" s="15"/>
      <c r="BLZ529" s="15"/>
      <c r="BMA529" s="15"/>
      <c r="BMB529" s="15"/>
      <c r="BMC529" s="15"/>
      <c r="BMD529" s="15"/>
      <c r="BME529" s="15"/>
      <c r="BMF529" s="15"/>
      <c r="BMG529" s="15"/>
      <c r="BMH529" s="15"/>
      <c r="BMI529" s="15"/>
      <c r="BMJ529" s="15"/>
      <c r="BMK529" s="15"/>
      <c r="BML529" s="15"/>
      <c r="BMM529" s="15"/>
      <c r="BMN529" s="15"/>
      <c r="BMO529" s="15"/>
      <c r="BMP529" s="15"/>
      <c r="BMQ529" s="15"/>
      <c r="BMR529" s="15"/>
      <c r="BMS529" s="15"/>
      <c r="BMT529" s="15"/>
      <c r="BMU529" s="15"/>
      <c r="BMV529" s="15"/>
      <c r="BMW529" s="15"/>
      <c r="BMX529" s="15"/>
      <c r="BMY529" s="15"/>
      <c r="BMZ529" s="15"/>
      <c r="BNA529" s="15"/>
      <c r="BNB529" s="15"/>
      <c r="BNC529" s="15"/>
      <c r="BND529" s="15"/>
      <c r="BNE529" s="15"/>
      <c r="BNF529" s="15"/>
      <c r="BNG529" s="15"/>
      <c r="BNH529" s="15"/>
      <c r="BNI529" s="15"/>
      <c r="BNJ529" s="15"/>
      <c r="BNK529" s="15"/>
      <c r="BNL529" s="15"/>
      <c r="BNM529" s="15"/>
      <c r="BNN529" s="15"/>
      <c r="BNO529" s="15"/>
      <c r="BNP529" s="15"/>
      <c r="BNQ529" s="15"/>
      <c r="BNR529" s="15"/>
      <c r="BNS529" s="15"/>
      <c r="BNT529" s="15"/>
      <c r="BNU529" s="15"/>
      <c r="BNV529" s="15"/>
      <c r="BNW529" s="15"/>
      <c r="BNX529" s="15"/>
      <c r="BNY529" s="15"/>
      <c r="BNZ529" s="15"/>
      <c r="BOA529" s="15"/>
      <c r="BOB529" s="15"/>
      <c r="BOC529" s="15"/>
      <c r="BOD529" s="15"/>
      <c r="BOE529" s="15"/>
      <c r="BOF529" s="15"/>
      <c r="BOG529" s="15"/>
      <c r="BOH529" s="15"/>
      <c r="BOI529" s="15"/>
      <c r="BOJ529" s="15"/>
      <c r="BOK529" s="15"/>
      <c r="BOL529" s="15"/>
      <c r="BOM529" s="15"/>
      <c r="BON529" s="15"/>
      <c r="BOO529" s="15"/>
      <c r="BOP529" s="15"/>
      <c r="BOQ529" s="15"/>
      <c r="BOR529" s="15"/>
      <c r="BOS529" s="15"/>
      <c r="BOT529" s="15"/>
      <c r="BOU529" s="15"/>
      <c r="BOV529" s="15"/>
      <c r="BOW529" s="15"/>
      <c r="BOX529" s="15"/>
      <c r="BOY529" s="15"/>
      <c r="BOZ529" s="15"/>
      <c r="BPA529" s="15"/>
      <c r="BPB529" s="15"/>
      <c r="BPC529" s="15"/>
      <c r="BPD529" s="15"/>
      <c r="BPE529" s="15"/>
      <c r="BPF529" s="15"/>
      <c r="BPG529" s="15"/>
      <c r="BPH529" s="15"/>
      <c r="BPI529" s="15"/>
      <c r="BPJ529" s="15"/>
      <c r="BPK529" s="15"/>
      <c r="BPL529" s="15"/>
      <c r="BPM529" s="15"/>
      <c r="BPN529" s="15"/>
      <c r="BPO529" s="15"/>
      <c r="BPP529" s="15"/>
      <c r="BPQ529" s="15"/>
      <c r="BPR529" s="15"/>
      <c r="BPS529" s="15"/>
      <c r="BPT529" s="15"/>
      <c r="BPU529" s="15"/>
      <c r="BPV529" s="15"/>
      <c r="BPW529" s="15"/>
      <c r="BPX529" s="15"/>
      <c r="BPY529" s="15"/>
      <c r="BPZ529" s="15"/>
      <c r="BQA529" s="15"/>
      <c r="BQB529" s="15"/>
      <c r="BQC529" s="15"/>
      <c r="BQD529" s="15"/>
      <c r="BQE529" s="15"/>
      <c r="BQF529" s="15"/>
      <c r="BQG529" s="15"/>
      <c r="BQH529" s="15"/>
      <c r="BQI529" s="15"/>
      <c r="BQJ529" s="15"/>
      <c r="BQK529" s="15"/>
      <c r="BQL529" s="15"/>
      <c r="BQM529" s="15"/>
      <c r="BQN529" s="15"/>
      <c r="BQO529" s="15"/>
      <c r="BQP529" s="15"/>
      <c r="BQQ529" s="15"/>
      <c r="BQR529" s="15"/>
      <c r="BQS529" s="15"/>
      <c r="BQT529" s="15"/>
      <c r="BQU529" s="15"/>
      <c r="BQV529" s="15"/>
      <c r="BQW529" s="15"/>
      <c r="BQX529" s="15"/>
      <c r="BQY529" s="15"/>
      <c r="BQZ529" s="15"/>
      <c r="BRA529" s="15"/>
      <c r="BRB529" s="15"/>
      <c r="BRC529" s="15"/>
      <c r="BRD529" s="15"/>
      <c r="BRE529" s="15"/>
      <c r="BRF529" s="15"/>
      <c r="BRG529" s="15"/>
      <c r="BRH529" s="15"/>
      <c r="BRI529" s="15"/>
      <c r="BRJ529" s="15"/>
      <c r="BRK529" s="15"/>
      <c r="BRL529" s="15"/>
      <c r="BRM529" s="15"/>
      <c r="BRN529" s="15"/>
      <c r="BRO529" s="15"/>
      <c r="BRP529" s="15"/>
      <c r="BRQ529" s="15"/>
      <c r="BRR529" s="15"/>
      <c r="BRS529" s="15"/>
      <c r="BRT529" s="15"/>
      <c r="BRU529" s="15"/>
      <c r="BRV529" s="15"/>
      <c r="BRW529" s="15"/>
      <c r="BRX529" s="15"/>
      <c r="BRY529" s="15"/>
      <c r="BRZ529" s="15"/>
      <c r="BSA529" s="15"/>
      <c r="BSB529" s="15"/>
      <c r="BSC529" s="15"/>
      <c r="BSD529" s="15"/>
      <c r="BSE529" s="15"/>
      <c r="BSF529" s="15"/>
      <c r="BSG529" s="15"/>
      <c r="BSH529" s="15"/>
      <c r="BSI529" s="15"/>
      <c r="BSJ529" s="15"/>
      <c r="BSK529" s="15"/>
      <c r="BSL529" s="15"/>
      <c r="BSM529" s="15"/>
      <c r="BSN529" s="15"/>
      <c r="BSO529" s="15"/>
      <c r="BSP529" s="15"/>
      <c r="BSQ529" s="15"/>
      <c r="BSR529" s="15"/>
      <c r="BSS529" s="15"/>
      <c r="BST529" s="15"/>
      <c r="BSU529" s="15"/>
      <c r="BSV529" s="15"/>
      <c r="BSW529" s="15"/>
      <c r="BSX529" s="15"/>
      <c r="BSY529" s="15"/>
      <c r="BSZ529" s="15"/>
      <c r="BTA529" s="15"/>
      <c r="BTB529" s="15"/>
      <c r="BTC529" s="15"/>
      <c r="BTD529" s="15"/>
      <c r="BTE529" s="15"/>
      <c r="BTF529" s="15"/>
      <c r="BTG529" s="15"/>
      <c r="BTH529" s="15"/>
      <c r="BTI529" s="15"/>
      <c r="BTJ529" s="15"/>
      <c r="BTK529" s="15"/>
      <c r="BTL529" s="15"/>
      <c r="BTM529" s="15"/>
      <c r="BTN529" s="15"/>
      <c r="BTO529" s="15"/>
      <c r="BTP529" s="15"/>
      <c r="BTQ529" s="15"/>
      <c r="BTR529" s="15"/>
      <c r="BTS529" s="15"/>
      <c r="BTT529" s="15"/>
      <c r="BTU529" s="15"/>
      <c r="BTV529" s="15"/>
      <c r="BTW529" s="15"/>
      <c r="BTX529" s="15"/>
      <c r="BTY529" s="15"/>
      <c r="BTZ529" s="15"/>
      <c r="BUA529" s="15"/>
      <c r="BUB529" s="15"/>
      <c r="BUC529" s="15"/>
      <c r="BUD529" s="15"/>
      <c r="BUE529" s="15"/>
      <c r="BUF529" s="15"/>
      <c r="BUG529" s="15"/>
      <c r="BUH529" s="15"/>
      <c r="BUI529" s="15"/>
      <c r="BUJ529" s="15"/>
      <c r="BUK529" s="15"/>
      <c r="BUL529" s="15"/>
      <c r="BUM529" s="15"/>
      <c r="BUN529" s="15"/>
      <c r="BUO529" s="15"/>
      <c r="BUP529" s="15"/>
      <c r="BUQ529" s="15"/>
      <c r="BUR529" s="15"/>
      <c r="BUS529" s="15"/>
      <c r="BUT529" s="15"/>
      <c r="BUU529" s="15"/>
      <c r="BUV529" s="15"/>
      <c r="BUW529" s="15"/>
      <c r="BUX529" s="15"/>
      <c r="BUY529" s="15"/>
      <c r="BUZ529" s="15"/>
      <c r="BVA529" s="15"/>
      <c r="BVB529" s="15"/>
      <c r="BVC529" s="15"/>
      <c r="BVD529" s="15"/>
      <c r="BVE529" s="15"/>
      <c r="BVF529" s="15"/>
      <c r="BVG529" s="15"/>
      <c r="BVH529" s="15"/>
      <c r="BVI529" s="15"/>
      <c r="BVJ529" s="15"/>
      <c r="BVK529" s="15"/>
      <c r="BVL529" s="15"/>
      <c r="BVM529" s="15"/>
      <c r="BVN529" s="15"/>
      <c r="BVO529" s="15"/>
      <c r="BVP529" s="15"/>
      <c r="BVQ529" s="15"/>
      <c r="BVR529" s="15"/>
      <c r="BVS529" s="15"/>
      <c r="BVT529" s="15"/>
      <c r="BVU529" s="15"/>
      <c r="BVV529" s="15"/>
      <c r="BVW529" s="15"/>
      <c r="BVX529" s="15"/>
      <c r="BVY529" s="15"/>
      <c r="BVZ529" s="15"/>
      <c r="BWA529" s="15"/>
      <c r="BWB529" s="15"/>
      <c r="BWC529" s="15"/>
      <c r="BWD529" s="15"/>
      <c r="BWE529" s="15"/>
      <c r="BWF529" s="15"/>
      <c r="BWG529" s="15"/>
      <c r="BWH529" s="15"/>
      <c r="BWI529" s="15"/>
      <c r="BWJ529" s="15"/>
      <c r="BWK529" s="15"/>
      <c r="BWL529" s="15"/>
      <c r="BWM529" s="15"/>
      <c r="BWN529" s="15"/>
      <c r="BWO529" s="15"/>
      <c r="BWP529" s="15"/>
      <c r="BWQ529" s="15"/>
      <c r="BWR529" s="15"/>
      <c r="BWS529" s="15"/>
      <c r="BWT529" s="15"/>
      <c r="BWU529" s="15"/>
      <c r="BWV529" s="15"/>
      <c r="BWW529" s="15"/>
      <c r="BWX529" s="15"/>
      <c r="BWY529" s="15"/>
      <c r="BWZ529" s="15"/>
      <c r="BXA529" s="15"/>
      <c r="BXB529" s="15"/>
      <c r="BXC529" s="15"/>
      <c r="BXD529" s="15"/>
      <c r="BXE529" s="15"/>
      <c r="BXF529" s="15"/>
      <c r="BXG529" s="15"/>
      <c r="BXH529" s="15"/>
      <c r="BXI529" s="15"/>
      <c r="BXJ529" s="15"/>
      <c r="BXK529" s="15"/>
      <c r="BXL529" s="15"/>
      <c r="BXM529" s="15"/>
      <c r="BXN529" s="15"/>
      <c r="BXO529" s="15"/>
      <c r="BXP529" s="15"/>
      <c r="BXQ529" s="15"/>
      <c r="BXR529" s="15"/>
      <c r="BXS529" s="15"/>
      <c r="BXT529" s="15"/>
      <c r="BXU529" s="15"/>
      <c r="BXV529" s="15"/>
      <c r="BXW529" s="15"/>
      <c r="BXX529" s="15"/>
      <c r="BXY529" s="15"/>
      <c r="BXZ529" s="15"/>
      <c r="BYA529" s="15"/>
      <c r="BYB529" s="15"/>
      <c r="BYC529" s="15"/>
      <c r="BYD529" s="15"/>
      <c r="BYE529" s="15"/>
      <c r="BYF529" s="15"/>
      <c r="BYG529" s="15"/>
      <c r="BYH529" s="15"/>
      <c r="BYI529" s="15"/>
      <c r="BYJ529" s="15"/>
      <c r="BYK529" s="15"/>
      <c r="BYL529" s="15"/>
      <c r="BYM529" s="15"/>
      <c r="BYN529" s="15"/>
      <c r="BYO529" s="15"/>
      <c r="BYP529" s="15"/>
      <c r="BYQ529" s="15"/>
      <c r="BYR529" s="15"/>
      <c r="BYS529" s="15"/>
      <c r="BYT529" s="15"/>
      <c r="BYU529" s="15"/>
      <c r="BYV529" s="15"/>
      <c r="BYW529" s="15"/>
      <c r="BYX529" s="15"/>
      <c r="BYY529" s="15"/>
      <c r="BYZ529" s="15"/>
      <c r="BZA529" s="15"/>
      <c r="BZB529" s="15"/>
      <c r="BZC529" s="15"/>
      <c r="BZD529" s="15"/>
      <c r="BZE529" s="15"/>
      <c r="BZF529" s="15"/>
      <c r="BZG529" s="15"/>
      <c r="BZH529" s="15"/>
      <c r="BZI529" s="15"/>
      <c r="BZJ529" s="15"/>
      <c r="BZK529" s="15"/>
      <c r="BZL529" s="15"/>
      <c r="BZM529" s="15"/>
      <c r="BZN529" s="15"/>
      <c r="BZO529" s="15"/>
      <c r="BZP529" s="15"/>
      <c r="BZQ529" s="15"/>
      <c r="BZR529" s="15"/>
      <c r="BZS529" s="15"/>
      <c r="BZT529" s="15"/>
      <c r="BZU529" s="15"/>
      <c r="BZV529" s="15"/>
      <c r="BZW529" s="15"/>
      <c r="BZX529" s="15"/>
      <c r="BZY529" s="15"/>
      <c r="BZZ529" s="15"/>
      <c r="CAA529" s="15"/>
      <c r="CAB529" s="15"/>
      <c r="CAC529" s="15"/>
      <c r="CAD529" s="15"/>
      <c r="CAE529" s="15"/>
      <c r="CAF529" s="15"/>
      <c r="CAG529" s="15"/>
      <c r="CAH529" s="15"/>
      <c r="CAI529" s="15"/>
      <c r="CAJ529" s="15"/>
      <c r="CAK529" s="15"/>
      <c r="CAL529" s="15"/>
      <c r="CAM529" s="15"/>
      <c r="CAN529" s="15"/>
      <c r="CAO529" s="15"/>
      <c r="CAP529" s="15"/>
      <c r="CAQ529" s="15"/>
      <c r="CAR529" s="15"/>
      <c r="CAS529" s="15"/>
      <c r="CAT529" s="15"/>
      <c r="CAU529" s="15"/>
      <c r="CAV529" s="15"/>
      <c r="CAW529" s="15"/>
      <c r="CAX529" s="15"/>
      <c r="CAY529" s="15"/>
      <c r="CAZ529" s="15"/>
      <c r="CBA529" s="15"/>
      <c r="CBB529" s="15"/>
      <c r="CBC529" s="15"/>
      <c r="CBD529" s="15"/>
      <c r="CBE529" s="15"/>
      <c r="CBF529" s="15"/>
      <c r="CBG529" s="15"/>
      <c r="CBH529" s="15"/>
      <c r="CBI529" s="15"/>
      <c r="CBJ529" s="15"/>
      <c r="CBK529" s="15"/>
      <c r="CBL529" s="15"/>
      <c r="CBM529" s="15"/>
      <c r="CBN529" s="15"/>
      <c r="CBO529" s="15"/>
      <c r="CBP529" s="15"/>
      <c r="CBQ529" s="15"/>
      <c r="CBR529" s="15"/>
      <c r="CBS529" s="15"/>
      <c r="CBT529" s="15"/>
      <c r="CBU529" s="15"/>
      <c r="CBV529" s="15"/>
      <c r="CBW529" s="15"/>
      <c r="CBX529" s="15"/>
      <c r="CBY529" s="15"/>
      <c r="CBZ529" s="15"/>
      <c r="CCA529" s="15"/>
      <c r="CCB529" s="15"/>
      <c r="CCC529" s="15"/>
      <c r="CCD529" s="15"/>
      <c r="CCE529" s="15"/>
      <c r="CCF529" s="15"/>
      <c r="CCG529" s="15"/>
      <c r="CCH529" s="15"/>
      <c r="CCI529" s="15"/>
      <c r="CCJ529" s="15"/>
      <c r="CCK529" s="15"/>
      <c r="CCL529" s="15"/>
      <c r="CCM529" s="15"/>
      <c r="CCN529" s="15"/>
      <c r="CCO529" s="15"/>
      <c r="CCP529" s="15"/>
      <c r="CCQ529" s="15"/>
      <c r="CCR529" s="15"/>
      <c r="CCS529" s="15"/>
      <c r="CCT529" s="15"/>
      <c r="CCU529" s="15"/>
      <c r="CCV529" s="15"/>
      <c r="CCW529" s="15"/>
      <c r="CCX529" s="15"/>
      <c r="CCY529" s="15"/>
      <c r="CCZ529" s="15"/>
      <c r="CDA529" s="15"/>
      <c r="CDB529" s="15"/>
      <c r="CDC529" s="15"/>
      <c r="CDD529" s="15"/>
      <c r="CDE529" s="15"/>
      <c r="CDF529" s="15"/>
      <c r="CDG529" s="15"/>
      <c r="CDH529" s="15"/>
      <c r="CDI529" s="15"/>
      <c r="CDJ529" s="15"/>
      <c r="CDK529" s="15"/>
      <c r="CDL529" s="15"/>
      <c r="CDM529" s="15"/>
      <c r="CDN529" s="15"/>
      <c r="CDO529" s="15"/>
      <c r="CDP529" s="15"/>
      <c r="CDQ529" s="15"/>
      <c r="CDR529" s="15"/>
      <c r="CDS529" s="15"/>
      <c r="CDT529" s="15"/>
      <c r="CDU529" s="15"/>
      <c r="CDV529" s="15"/>
      <c r="CDW529" s="15"/>
      <c r="CDX529" s="15"/>
      <c r="CDY529" s="15"/>
      <c r="CDZ529" s="15"/>
      <c r="CEA529" s="15"/>
      <c r="CEB529" s="15"/>
      <c r="CEC529" s="15"/>
      <c r="CED529" s="15"/>
      <c r="CEE529" s="15"/>
      <c r="CEF529" s="15"/>
      <c r="CEG529" s="15"/>
      <c r="CEH529" s="15"/>
      <c r="CEI529" s="15"/>
      <c r="CEJ529" s="15"/>
      <c r="CEK529" s="15"/>
      <c r="CEL529" s="15"/>
      <c r="CEM529" s="15"/>
      <c r="CEN529" s="15"/>
      <c r="CEO529" s="15"/>
      <c r="CEP529" s="15"/>
      <c r="CEQ529" s="15"/>
      <c r="CER529" s="15"/>
      <c r="CES529" s="15"/>
      <c r="CET529" s="15"/>
      <c r="CEU529" s="15"/>
      <c r="CEV529" s="15"/>
      <c r="CEW529" s="15"/>
      <c r="CEX529" s="15"/>
      <c r="CEY529" s="15"/>
      <c r="CEZ529" s="15"/>
      <c r="CFA529" s="15"/>
      <c r="CFB529" s="15"/>
      <c r="CFC529" s="15"/>
      <c r="CFD529" s="15"/>
      <c r="CFE529" s="15"/>
      <c r="CFF529" s="15"/>
      <c r="CFG529" s="15"/>
      <c r="CFH529" s="15"/>
      <c r="CFI529" s="15"/>
      <c r="CFJ529" s="15"/>
      <c r="CFK529" s="15"/>
      <c r="CFL529" s="15"/>
      <c r="CFM529" s="15"/>
      <c r="CFN529" s="15"/>
      <c r="CFO529" s="15"/>
      <c r="CFP529" s="15"/>
      <c r="CFQ529" s="15"/>
      <c r="CFR529" s="15"/>
      <c r="CFS529" s="15"/>
      <c r="CFT529" s="15"/>
      <c r="CFU529" s="15"/>
      <c r="CFV529" s="15"/>
      <c r="CFW529" s="15"/>
      <c r="CFX529" s="15"/>
      <c r="CFY529" s="15"/>
      <c r="CFZ529" s="15"/>
      <c r="CGA529" s="15"/>
      <c r="CGB529" s="15"/>
      <c r="CGC529" s="15"/>
      <c r="CGD529" s="15"/>
      <c r="CGE529" s="15"/>
      <c r="CGF529" s="15"/>
      <c r="CGG529" s="15"/>
      <c r="CGH529" s="15"/>
      <c r="CGI529" s="15"/>
      <c r="CGJ529" s="15"/>
      <c r="CGK529" s="15"/>
      <c r="CGL529" s="15"/>
      <c r="CGM529" s="15"/>
      <c r="CGN529" s="15"/>
      <c r="CGO529" s="15"/>
      <c r="CGP529" s="15"/>
      <c r="CGQ529" s="15"/>
      <c r="CGR529" s="15"/>
      <c r="CGS529" s="15"/>
      <c r="CGT529" s="15"/>
      <c r="CGU529" s="15"/>
      <c r="CGV529" s="15"/>
      <c r="CGW529" s="15"/>
      <c r="CGX529" s="15"/>
      <c r="CGY529" s="15"/>
      <c r="CGZ529" s="15"/>
      <c r="CHA529" s="15"/>
      <c r="CHB529" s="15"/>
      <c r="CHC529" s="15"/>
      <c r="CHD529" s="15"/>
      <c r="CHE529" s="15"/>
      <c r="CHF529" s="15"/>
      <c r="CHG529" s="15"/>
      <c r="CHH529" s="15"/>
      <c r="CHI529" s="15"/>
      <c r="CHJ529" s="15"/>
      <c r="CHK529" s="15"/>
      <c r="CHL529" s="15"/>
      <c r="CHM529" s="15"/>
      <c r="CHN529" s="15"/>
      <c r="CHO529" s="15"/>
      <c r="CHP529" s="15"/>
      <c r="CHQ529" s="15"/>
      <c r="CHR529" s="15"/>
      <c r="CHS529" s="15"/>
      <c r="CHT529" s="15"/>
      <c r="CHU529" s="15"/>
      <c r="CHV529" s="15"/>
      <c r="CHW529" s="15"/>
      <c r="CHX529" s="15"/>
      <c r="CHY529" s="15"/>
      <c r="CHZ529" s="15"/>
      <c r="CIA529" s="15"/>
      <c r="CIB529" s="15"/>
      <c r="CIC529" s="15"/>
      <c r="CID529" s="15"/>
      <c r="CIE529" s="15"/>
      <c r="CIF529" s="15"/>
      <c r="CIG529" s="15"/>
      <c r="CIH529" s="15"/>
      <c r="CII529" s="15"/>
      <c r="CIJ529" s="15"/>
      <c r="CIK529" s="15"/>
      <c r="CIL529" s="15"/>
      <c r="CIM529" s="15"/>
      <c r="CIN529" s="15"/>
      <c r="CIO529" s="15"/>
      <c r="CIP529" s="15"/>
      <c r="CIQ529" s="15"/>
      <c r="CIR529" s="15"/>
      <c r="CIS529" s="15"/>
      <c r="CIT529" s="15"/>
      <c r="CIU529" s="15"/>
      <c r="CIV529" s="15"/>
      <c r="CIW529" s="15"/>
      <c r="CIX529" s="15"/>
      <c r="CIY529" s="15"/>
      <c r="CIZ529" s="15"/>
      <c r="CJA529" s="15"/>
      <c r="CJB529" s="15"/>
      <c r="CJC529" s="15"/>
      <c r="CJD529" s="15"/>
      <c r="CJE529" s="15"/>
      <c r="CJF529" s="15"/>
      <c r="CJG529" s="15"/>
      <c r="CJH529" s="15"/>
      <c r="CJI529" s="15"/>
      <c r="CJJ529" s="15"/>
      <c r="CJK529" s="15"/>
      <c r="CJL529" s="15"/>
      <c r="CJM529" s="15"/>
      <c r="CJN529" s="15"/>
      <c r="CJO529" s="15"/>
      <c r="CJP529" s="15"/>
      <c r="CJQ529" s="15"/>
      <c r="CJR529" s="15"/>
      <c r="CJS529" s="15"/>
      <c r="CJT529" s="15"/>
      <c r="CJU529" s="15"/>
      <c r="CJV529" s="15"/>
      <c r="CJW529" s="15"/>
      <c r="CJX529" s="15"/>
      <c r="CJY529" s="15"/>
      <c r="CJZ529" s="15"/>
      <c r="CKA529" s="15"/>
      <c r="CKB529" s="15"/>
      <c r="CKC529" s="15"/>
      <c r="CKD529" s="15"/>
      <c r="CKE529" s="15"/>
      <c r="CKF529" s="15"/>
      <c r="CKG529" s="15"/>
      <c r="CKH529" s="15"/>
      <c r="CKI529" s="15"/>
      <c r="CKJ529" s="15"/>
      <c r="CKK529" s="15"/>
      <c r="CKL529" s="15"/>
      <c r="CKM529" s="15"/>
      <c r="CKN529" s="15"/>
      <c r="CKO529" s="15"/>
      <c r="CKP529" s="15"/>
      <c r="CKQ529" s="15"/>
      <c r="CKR529" s="15"/>
      <c r="CKS529" s="15"/>
      <c r="CKT529" s="15"/>
      <c r="CKU529" s="15"/>
      <c r="CKV529" s="15"/>
      <c r="CKW529" s="15"/>
      <c r="CKX529" s="15"/>
      <c r="CKY529" s="15"/>
      <c r="CKZ529" s="15"/>
      <c r="CLA529" s="15"/>
      <c r="CLB529" s="15"/>
      <c r="CLC529" s="15"/>
      <c r="CLD529" s="15"/>
      <c r="CLE529" s="15"/>
      <c r="CLF529" s="15"/>
      <c r="CLG529" s="15"/>
      <c r="CLH529" s="15"/>
      <c r="CLI529" s="15"/>
      <c r="CLJ529" s="15"/>
      <c r="CLK529" s="15"/>
      <c r="CLL529" s="15"/>
      <c r="CLM529" s="15"/>
      <c r="CLN529" s="15"/>
      <c r="CLO529" s="15"/>
      <c r="CLP529" s="15"/>
      <c r="CLQ529" s="15"/>
      <c r="CLR529" s="15"/>
      <c r="CLS529" s="15"/>
      <c r="CLT529" s="15"/>
      <c r="CLU529" s="15"/>
      <c r="CLV529" s="15"/>
      <c r="CLW529" s="15"/>
      <c r="CLX529" s="15"/>
      <c r="CLY529" s="15"/>
      <c r="CLZ529" s="15"/>
      <c r="CMA529" s="15"/>
      <c r="CMB529" s="15"/>
      <c r="CMC529" s="15"/>
      <c r="CMD529" s="15"/>
      <c r="CME529" s="15"/>
      <c r="CMF529" s="15"/>
      <c r="CMG529" s="15"/>
      <c r="CMH529" s="15"/>
      <c r="CMI529" s="15"/>
      <c r="CMJ529" s="15"/>
      <c r="CMK529" s="15"/>
      <c r="CML529" s="15"/>
      <c r="CMM529" s="15"/>
      <c r="CMN529" s="15"/>
      <c r="CMO529" s="15"/>
      <c r="CMP529" s="15"/>
      <c r="CMQ529" s="15"/>
      <c r="CMR529" s="15"/>
      <c r="CMS529" s="15"/>
      <c r="CMT529" s="15"/>
      <c r="CMU529" s="15"/>
      <c r="CMV529" s="15"/>
      <c r="CMW529" s="15"/>
      <c r="CMX529" s="15"/>
      <c r="CMY529" s="15"/>
      <c r="CMZ529" s="15"/>
      <c r="CNA529" s="15"/>
      <c r="CNB529" s="15"/>
      <c r="CNC529" s="15"/>
      <c r="CND529" s="15"/>
      <c r="CNE529" s="15"/>
      <c r="CNF529" s="15"/>
      <c r="CNG529" s="15"/>
      <c r="CNH529" s="15"/>
      <c r="CNI529" s="15"/>
      <c r="CNJ529" s="15"/>
      <c r="CNK529" s="15"/>
      <c r="CNL529" s="15"/>
      <c r="CNM529" s="15"/>
      <c r="CNN529" s="15"/>
      <c r="CNO529" s="15"/>
      <c r="CNP529" s="15"/>
      <c r="CNQ529" s="15"/>
      <c r="CNR529" s="15"/>
      <c r="CNS529" s="15"/>
      <c r="CNT529" s="15"/>
      <c r="CNU529" s="15"/>
      <c r="CNV529" s="15"/>
      <c r="CNW529" s="15"/>
      <c r="CNX529" s="15"/>
      <c r="CNY529" s="15"/>
      <c r="CNZ529" s="15"/>
      <c r="COA529" s="15"/>
      <c r="COB529" s="15"/>
      <c r="COC529" s="15"/>
      <c r="COD529" s="15"/>
      <c r="COE529" s="15"/>
      <c r="COF529" s="15"/>
      <c r="COG529" s="15"/>
      <c r="COH529" s="15"/>
      <c r="COI529" s="15"/>
      <c r="COJ529" s="15"/>
      <c r="COK529" s="15"/>
      <c r="COL529" s="15"/>
      <c r="COM529" s="15"/>
      <c r="CON529" s="15"/>
      <c r="COO529" s="15"/>
      <c r="COP529" s="15"/>
      <c r="COQ529" s="15"/>
      <c r="COR529" s="15"/>
      <c r="COS529" s="15"/>
      <c r="COT529" s="15"/>
      <c r="COU529" s="15"/>
      <c r="COV529" s="15"/>
      <c r="COW529" s="15"/>
      <c r="COX529" s="15"/>
      <c r="COY529" s="15"/>
      <c r="COZ529" s="15"/>
      <c r="CPA529" s="15"/>
      <c r="CPB529" s="15"/>
      <c r="CPC529" s="15"/>
      <c r="CPD529" s="15"/>
      <c r="CPE529" s="15"/>
      <c r="CPF529" s="15"/>
      <c r="CPG529" s="15"/>
      <c r="CPH529" s="15"/>
      <c r="CPI529" s="15"/>
      <c r="CPJ529" s="15"/>
      <c r="CPK529" s="15"/>
      <c r="CPL529" s="15"/>
      <c r="CPM529" s="15"/>
      <c r="CPN529" s="15"/>
      <c r="CPO529" s="15"/>
      <c r="CPP529" s="15"/>
      <c r="CPQ529" s="15"/>
      <c r="CPR529" s="15"/>
      <c r="CPS529" s="15"/>
      <c r="CPT529" s="15"/>
      <c r="CPU529" s="15"/>
      <c r="CPV529" s="15"/>
      <c r="CPW529" s="15"/>
      <c r="CPX529" s="15"/>
      <c r="CPY529" s="15"/>
      <c r="CPZ529" s="15"/>
      <c r="CQA529" s="15"/>
      <c r="CQB529" s="15"/>
      <c r="CQC529" s="15"/>
      <c r="CQD529" s="15"/>
      <c r="CQE529" s="15"/>
      <c r="CQF529" s="15"/>
      <c r="CQG529" s="15"/>
      <c r="CQH529" s="15"/>
      <c r="CQI529" s="15"/>
      <c r="CQJ529" s="15"/>
      <c r="CQK529" s="15"/>
      <c r="CQL529" s="15"/>
      <c r="CQM529" s="15"/>
      <c r="CQN529" s="15"/>
      <c r="CQO529" s="15"/>
      <c r="CQP529" s="15"/>
      <c r="CQQ529" s="15"/>
      <c r="CQR529" s="15"/>
      <c r="CQS529" s="15"/>
      <c r="CQT529" s="15"/>
      <c r="CQU529" s="15"/>
      <c r="CQV529" s="15"/>
      <c r="CQW529" s="15"/>
      <c r="CQX529" s="15"/>
      <c r="CQY529" s="15"/>
      <c r="CQZ529" s="15"/>
      <c r="CRA529" s="15"/>
      <c r="CRB529" s="15"/>
      <c r="CRC529" s="15"/>
      <c r="CRD529" s="15"/>
      <c r="CRE529" s="15"/>
      <c r="CRF529" s="15"/>
      <c r="CRG529" s="15"/>
      <c r="CRH529" s="15"/>
      <c r="CRI529" s="15"/>
      <c r="CRJ529" s="15"/>
      <c r="CRK529" s="15"/>
      <c r="CRL529" s="15"/>
      <c r="CRM529" s="15"/>
      <c r="CRN529" s="15"/>
      <c r="CRO529" s="15"/>
      <c r="CRP529" s="15"/>
      <c r="CRQ529" s="15"/>
      <c r="CRR529" s="15"/>
      <c r="CRS529" s="15"/>
      <c r="CRT529" s="15"/>
      <c r="CRU529" s="15"/>
      <c r="CRV529" s="15"/>
      <c r="CRW529" s="15"/>
      <c r="CRX529" s="15"/>
      <c r="CRY529" s="15"/>
      <c r="CRZ529" s="15"/>
      <c r="CSA529" s="15"/>
      <c r="CSB529" s="15"/>
      <c r="CSC529" s="15"/>
      <c r="CSD529" s="15"/>
      <c r="CSE529" s="15"/>
      <c r="CSF529" s="15"/>
      <c r="CSG529" s="15"/>
      <c r="CSH529" s="15"/>
      <c r="CSI529" s="15"/>
      <c r="CSJ529" s="15"/>
      <c r="CSK529" s="15"/>
      <c r="CSL529" s="15"/>
      <c r="CSM529" s="15"/>
      <c r="CSN529" s="15"/>
      <c r="CSO529" s="15"/>
      <c r="CSP529" s="15"/>
      <c r="CSQ529" s="15"/>
      <c r="CSR529" s="15"/>
      <c r="CSS529" s="15"/>
      <c r="CST529" s="15"/>
      <c r="CSU529" s="15"/>
      <c r="CSV529" s="15"/>
      <c r="CSW529" s="15"/>
      <c r="CSX529" s="15"/>
      <c r="CSY529" s="15"/>
      <c r="CSZ529" s="15"/>
      <c r="CTA529" s="15"/>
      <c r="CTB529" s="15"/>
      <c r="CTC529" s="15"/>
      <c r="CTD529" s="15"/>
      <c r="CTE529" s="15"/>
      <c r="CTF529" s="15"/>
      <c r="CTG529" s="15"/>
      <c r="CTH529" s="15"/>
      <c r="CTI529" s="15"/>
      <c r="CTJ529" s="15"/>
      <c r="CTK529" s="15"/>
      <c r="CTL529" s="15"/>
      <c r="CTM529" s="15"/>
      <c r="CTN529" s="15"/>
      <c r="CTO529" s="15"/>
      <c r="CTP529" s="15"/>
      <c r="CTQ529" s="15"/>
      <c r="CTR529" s="15"/>
      <c r="CTS529" s="15"/>
      <c r="CTT529" s="15"/>
      <c r="CTU529" s="15"/>
      <c r="CTV529" s="15"/>
      <c r="CTW529" s="15"/>
      <c r="CTX529" s="15"/>
      <c r="CTY529" s="15"/>
      <c r="CTZ529" s="15"/>
      <c r="CUA529" s="15"/>
      <c r="CUB529" s="15"/>
      <c r="CUC529" s="15"/>
      <c r="CUD529" s="15"/>
      <c r="CUE529" s="15"/>
      <c r="CUF529" s="15"/>
      <c r="CUG529" s="15"/>
      <c r="CUH529" s="15"/>
      <c r="CUI529" s="15"/>
      <c r="CUJ529" s="15"/>
      <c r="CUK529" s="15"/>
      <c r="CUL529" s="15"/>
      <c r="CUM529" s="15"/>
      <c r="CUN529" s="15"/>
      <c r="CUO529" s="15"/>
      <c r="CUP529" s="15"/>
      <c r="CUQ529" s="15"/>
      <c r="CUR529" s="15"/>
      <c r="CUS529" s="15"/>
      <c r="CUT529" s="15"/>
      <c r="CUU529" s="15"/>
      <c r="CUV529" s="15"/>
      <c r="CUW529" s="15"/>
      <c r="CUX529" s="15"/>
      <c r="CUY529" s="15"/>
      <c r="CUZ529" s="15"/>
      <c r="CVA529" s="15"/>
      <c r="CVB529" s="15"/>
      <c r="CVC529" s="15"/>
      <c r="CVD529" s="15"/>
      <c r="CVE529" s="15"/>
      <c r="CVF529" s="15"/>
      <c r="CVG529" s="15"/>
      <c r="CVH529" s="15"/>
      <c r="CVI529" s="15"/>
      <c r="CVJ529" s="15"/>
      <c r="CVK529" s="15"/>
      <c r="CVL529" s="15"/>
      <c r="CVM529" s="15"/>
      <c r="CVN529" s="15"/>
      <c r="CVO529" s="15"/>
      <c r="CVP529" s="15"/>
      <c r="CVQ529" s="15"/>
      <c r="CVR529" s="15"/>
      <c r="CVS529" s="15"/>
      <c r="CVT529" s="15"/>
      <c r="CVU529" s="15"/>
      <c r="CVV529" s="15"/>
      <c r="CVW529" s="15"/>
      <c r="CVX529" s="15"/>
      <c r="CVY529" s="15"/>
      <c r="CVZ529" s="15"/>
      <c r="CWA529" s="15"/>
      <c r="CWB529" s="15"/>
      <c r="CWC529" s="15"/>
      <c r="CWD529" s="15"/>
      <c r="CWE529" s="15"/>
      <c r="CWF529" s="15"/>
      <c r="CWG529" s="15"/>
      <c r="CWH529" s="15"/>
      <c r="CWI529" s="15"/>
      <c r="CWJ529" s="15"/>
      <c r="CWK529" s="15"/>
      <c r="CWL529" s="15"/>
      <c r="CWM529" s="15"/>
      <c r="CWN529" s="15"/>
      <c r="CWO529" s="15"/>
      <c r="CWP529" s="15"/>
      <c r="CWQ529" s="15"/>
      <c r="CWR529" s="15"/>
      <c r="CWS529" s="15"/>
      <c r="CWT529" s="15"/>
      <c r="CWU529" s="15"/>
      <c r="CWV529" s="15"/>
      <c r="CWW529" s="15"/>
      <c r="CWX529" s="15"/>
      <c r="CWY529" s="15"/>
      <c r="CWZ529" s="15"/>
      <c r="CXA529" s="15"/>
      <c r="CXB529" s="15"/>
      <c r="CXC529" s="15"/>
      <c r="CXD529" s="15"/>
      <c r="CXE529" s="15"/>
      <c r="CXF529" s="15"/>
      <c r="CXG529" s="15"/>
      <c r="CXH529" s="15"/>
      <c r="CXI529" s="15"/>
      <c r="CXJ529" s="15"/>
      <c r="CXK529" s="15"/>
      <c r="CXL529" s="15"/>
      <c r="CXM529" s="15"/>
      <c r="CXN529" s="15"/>
      <c r="CXO529" s="15"/>
      <c r="CXP529" s="15"/>
      <c r="CXQ529" s="15"/>
      <c r="CXR529" s="15"/>
      <c r="CXS529" s="15"/>
      <c r="CXT529" s="15"/>
      <c r="CXU529" s="15"/>
      <c r="CXV529" s="15"/>
      <c r="CXW529" s="15"/>
      <c r="CXX529" s="15"/>
      <c r="CXY529" s="15"/>
      <c r="CXZ529" s="15"/>
      <c r="CYA529" s="15"/>
      <c r="CYB529" s="15"/>
      <c r="CYC529" s="15"/>
      <c r="CYD529" s="15"/>
      <c r="CYE529" s="15"/>
      <c r="CYF529" s="15"/>
      <c r="CYG529" s="15"/>
      <c r="CYH529" s="15"/>
      <c r="CYI529" s="15"/>
      <c r="CYJ529" s="15"/>
      <c r="CYK529" s="15"/>
      <c r="CYL529" s="15"/>
      <c r="CYM529" s="15"/>
      <c r="CYN529" s="15"/>
      <c r="CYO529" s="15"/>
      <c r="CYP529" s="15"/>
      <c r="CYQ529" s="15"/>
      <c r="CYR529" s="15"/>
      <c r="CYS529" s="15"/>
      <c r="CYT529" s="15"/>
      <c r="CYU529" s="15"/>
      <c r="CYV529" s="15"/>
      <c r="CYW529" s="15"/>
      <c r="CYX529" s="15"/>
      <c r="CYY529" s="15"/>
      <c r="CYZ529" s="15"/>
      <c r="CZA529" s="15"/>
      <c r="CZB529" s="15"/>
      <c r="CZC529" s="15"/>
      <c r="CZD529" s="15"/>
      <c r="CZE529" s="15"/>
      <c r="CZF529" s="15"/>
      <c r="CZG529" s="15"/>
      <c r="CZH529" s="15"/>
      <c r="CZI529" s="15"/>
      <c r="CZJ529" s="15"/>
      <c r="CZK529" s="15"/>
      <c r="CZL529" s="15"/>
      <c r="CZM529" s="15"/>
      <c r="CZN529" s="15"/>
      <c r="CZO529" s="15"/>
      <c r="CZP529" s="15"/>
      <c r="CZQ529" s="15"/>
      <c r="CZR529" s="15"/>
      <c r="CZS529" s="15"/>
      <c r="CZT529" s="15"/>
      <c r="CZU529" s="15"/>
      <c r="CZV529" s="15"/>
      <c r="CZW529" s="15"/>
      <c r="CZX529" s="15"/>
      <c r="CZY529" s="15"/>
      <c r="CZZ529" s="15"/>
      <c r="DAA529" s="15"/>
      <c r="DAB529" s="15"/>
      <c r="DAC529" s="15"/>
      <c r="DAD529" s="15"/>
      <c r="DAE529" s="15"/>
      <c r="DAF529" s="15"/>
      <c r="DAG529" s="15"/>
      <c r="DAH529" s="15"/>
      <c r="DAI529" s="15"/>
      <c r="DAJ529" s="15"/>
      <c r="DAK529" s="15"/>
      <c r="DAL529" s="15"/>
      <c r="DAM529" s="15"/>
      <c r="DAN529" s="15"/>
      <c r="DAO529" s="15"/>
      <c r="DAP529" s="15"/>
      <c r="DAQ529" s="15"/>
      <c r="DAR529" s="15"/>
      <c r="DAS529" s="15"/>
      <c r="DAT529" s="15"/>
      <c r="DAU529" s="15"/>
      <c r="DAV529" s="15"/>
      <c r="DAW529" s="15"/>
      <c r="DAX529" s="15"/>
      <c r="DAY529" s="15"/>
      <c r="DAZ529" s="15"/>
      <c r="DBA529" s="15"/>
      <c r="DBB529" s="15"/>
      <c r="DBC529" s="15"/>
      <c r="DBD529" s="15"/>
      <c r="DBE529" s="15"/>
      <c r="DBF529" s="15"/>
      <c r="DBG529" s="15"/>
      <c r="DBH529" s="15"/>
      <c r="DBI529" s="15"/>
      <c r="DBJ529" s="15"/>
      <c r="DBK529" s="15"/>
      <c r="DBL529" s="15"/>
      <c r="DBM529" s="15"/>
      <c r="DBN529" s="15"/>
      <c r="DBO529" s="15"/>
      <c r="DBP529" s="15"/>
      <c r="DBQ529" s="15"/>
      <c r="DBR529" s="15"/>
      <c r="DBS529" s="15"/>
      <c r="DBT529" s="15"/>
      <c r="DBU529" s="15"/>
      <c r="DBV529" s="15"/>
      <c r="DBW529" s="15"/>
      <c r="DBX529" s="15"/>
      <c r="DBY529" s="15"/>
      <c r="DBZ529" s="15"/>
      <c r="DCA529" s="15"/>
      <c r="DCB529" s="15"/>
      <c r="DCC529" s="15"/>
      <c r="DCD529" s="15"/>
      <c r="DCE529" s="15"/>
      <c r="DCF529" s="15"/>
      <c r="DCG529" s="15"/>
      <c r="DCH529" s="15"/>
      <c r="DCI529" s="15"/>
      <c r="DCJ529" s="15"/>
      <c r="DCK529" s="15"/>
      <c r="DCL529" s="15"/>
      <c r="DCM529" s="15"/>
      <c r="DCN529" s="15"/>
      <c r="DCO529" s="15"/>
      <c r="DCP529" s="15"/>
      <c r="DCQ529" s="15"/>
      <c r="DCR529" s="15"/>
      <c r="DCS529" s="15"/>
      <c r="DCT529" s="15"/>
      <c r="DCU529" s="15"/>
      <c r="DCV529" s="15"/>
      <c r="DCW529" s="15"/>
      <c r="DCX529" s="15"/>
      <c r="DCY529" s="15"/>
      <c r="DCZ529" s="15"/>
      <c r="DDA529" s="15"/>
      <c r="DDB529" s="15"/>
      <c r="DDC529" s="15"/>
      <c r="DDD529" s="15"/>
      <c r="DDE529" s="15"/>
      <c r="DDF529" s="15"/>
      <c r="DDG529" s="15"/>
      <c r="DDH529" s="15"/>
      <c r="DDI529" s="15"/>
      <c r="DDJ529" s="15"/>
      <c r="DDK529" s="15"/>
      <c r="DDL529" s="15"/>
      <c r="DDM529" s="15"/>
      <c r="DDN529" s="15"/>
      <c r="DDO529" s="15"/>
      <c r="DDP529" s="15"/>
      <c r="DDQ529" s="15"/>
      <c r="DDR529" s="15"/>
      <c r="DDS529" s="15"/>
      <c r="DDT529" s="15"/>
      <c r="DDU529" s="15"/>
      <c r="DDV529" s="15"/>
      <c r="DDW529" s="15"/>
      <c r="DDX529" s="15"/>
      <c r="DDY529" s="15"/>
      <c r="DDZ529" s="15"/>
      <c r="DEA529" s="15"/>
      <c r="DEB529" s="15"/>
      <c r="DEC529" s="15"/>
      <c r="DED529" s="15"/>
      <c r="DEE529" s="15"/>
      <c r="DEF529" s="15"/>
      <c r="DEG529" s="15"/>
      <c r="DEH529" s="15"/>
      <c r="DEI529" s="15"/>
      <c r="DEJ529" s="15"/>
      <c r="DEK529" s="15"/>
      <c r="DEL529" s="15"/>
      <c r="DEM529" s="15"/>
      <c r="DEN529" s="15"/>
      <c r="DEO529" s="15"/>
      <c r="DEP529" s="15"/>
      <c r="DEQ529" s="15"/>
      <c r="DER529" s="15"/>
      <c r="DES529" s="15"/>
      <c r="DET529" s="15"/>
      <c r="DEU529" s="15"/>
      <c r="DEV529" s="15"/>
      <c r="DEW529" s="15"/>
      <c r="DEX529" s="15"/>
      <c r="DEY529" s="15"/>
      <c r="DEZ529" s="15"/>
      <c r="DFA529" s="15"/>
      <c r="DFB529" s="15"/>
      <c r="DFC529" s="15"/>
      <c r="DFD529" s="15"/>
      <c r="DFE529" s="15"/>
      <c r="DFF529" s="15"/>
      <c r="DFG529" s="15"/>
      <c r="DFH529" s="15"/>
      <c r="DFI529" s="15"/>
      <c r="DFJ529" s="15"/>
      <c r="DFK529" s="15"/>
      <c r="DFL529" s="15"/>
      <c r="DFM529" s="15"/>
      <c r="DFN529" s="15"/>
      <c r="DFO529" s="15"/>
      <c r="DFP529" s="15"/>
      <c r="DFQ529" s="15"/>
      <c r="DFR529" s="15"/>
      <c r="DFS529" s="15"/>
      <c r="DFT529" s="15"/>
      <c r="DFU529" s="15"/>
      <c r="DFV529" s="15"/>
      <c r="DFW529" s="15"/>
      <c r="DFX529" s="15"/>
      <c r="DFY529" s="15"/>
      <c r="DFZ529" s="15"/>
      <c r="DGA529" s="15"/>
      <c r="DGB529" s="15"/>
      <c r="DGC529" s="15"/>
      <c r="DGD529" s="15"/>
      <c r="DGE529" s="15"/>
      <c r="DGF529" s="15"/>
      <c r="DGG529" s="15"/>
      <c r="DGH529" s="15"/>
      <c r="DGI529" s="15"/>
      <c r="DGJ529" s="15"/>
      <c r="DGK529" s="15"/>
      <c r="DGL529" s="15"/>
      <c r="DGM529" s="15"/>
      <c r="DGN529" s="15"/>
      <c r="DGO529" s="15"/>
      <c r="DGP529" s="15"/>
      <c r="DGQ529" s="15"/>
      <c r="DGR529" s="15"/>
      <c r="DGS529" s="15"/>
      <c r="DGT529" s="15"/>
      <c r="DGU529" s="15"/>
      <c r="DGV529" s="15"/>
      <c r="DGW529" s="15"/>
      <c r="DGX529" s="15"/>
      <c r="DGY529" s="15"/>
      <c r="DGZ529" s="15"/>
      <c r="DHA529" s="15"/>
      <c r="DHB529" s="15"/>
      <c r="DHC529" s="15"/>
      <c r="DHD529" s="15"/>
      <c r="DHE529" s="15"/>
      <c r="DHF529" s="15"/>
      <c r="DHG529" s="15"/>
      <c r="DHH529" s="15"/>
      <c r="DHI529" s="15"/>
      <c r="DHJ529" s="15"/>
      <c r="DHK529" s="15"/>
      <c r="DHL529" s="15"/>
      <c r="DHM529" s="15"/>
      <c r="DHN529" s="15"/>
      <c r="DHO529" s="15"/>
      <c r="DHP529" s="15"/>
      <c r="DHQ529" s="15"/>
      <c r="DHR529" s="15"/>
      <c r="DHS529" s="15"/>
      <c r="DHT529" s="15"/>
      <c r="DHU529" s="15"/>
      <c r="DHV529" s="15"/>
      <c r="DHW529" s="15"/>
      <c r="DHX529" s="15"/>
      <c r="DHY529" s="15"/>
      <c r="DHZ529" s="15"/>
      <c r="DIA529" s="15"/>
      <c r="DIB529" s="15"/>
      <c r="DIC529" s="15"/>
      <c r="DID529" s="15"/>
      <c r="DIE529" s="15"/>
      <c r="DIF529" s="15"/>
      <c r="DIG529" s="15"/>
      <c r="DIH529" s="15"/>
      <c r="DII529" s="15"/>
      <c r="DIJ529" s="15"/>
      <c r="DIK529" s="15"/>
      <c r="DIL529" s="15"/>
      <c r="DIM529" s="15"/>
      <c r="DIN529" s="15"/>
      <c r="DIO529" s="15"/>
      <c r="DIP529" s="15"/>
      <c r="DIQ529" s="15"/>
      <c r="DIR529" s="15"/>
      <c r="DIS529" s="15"/>
      <c r="DIT529" s="15"/>
      <c r="DIU529" s="15"/>
      <c r="DIV529" s="15"/>
      <c r="DIW529" s="15"/>
      <c r="DIX529" s="15"/>
      <c r="DIY529" s="15"/>
      <c r="DIZ529" s="15"/>
      <c r="DJA529" s="15"/>
      <c r="DJB529" s="15"/>
      <c r="DJC529" s="15"/>
      <c r="DJD529" s="15"/>
      <c r="DJE529" s="15"/>
      <c r="DJF529" s="15"/>
      <c r="DJG529" s="15"/>
      <c r="DJH529" s="15"/>
      <c r="DJI529" s="15"/>
      <c r="DJJ529" s="15"/>
      <c r="DJK529" s="15"/>
      <c r="DJL529" s="15"/>
      <c r="DJM529" s="15"/>
      <c r="DJN529" s="15"/>
      <c r="DJO529" s="15"/>
      <c r="DJP529" s="15"/>
      <c r="DJQ529" s="15"/>
      <c r="DJR529" s="15"/>
      <c r="DJS529" s="15"/>
      <c r="DJT529" s="15"/>
      <c r="DJU529" s="15"/>
      <c r="DJV529" s="15"/>
      <c r="DJW529" s="15"/>
      <c r="DJX529" s="15"/>
      <c r="DJY529" s="15"/>
      <c r="DJZ529" s="15"/>
      <c r="DKA529" s="15"/>
      <c r="DKB529" s="15"/>
      <c r="DKC529" s="15"/>
      <c r="DKD529" s="15"/>
      <c r="DKE529" s="15"/>
      <c r="DKF529" s="15"/>
      <c r="DKG529" s="15"/>
      <c r="DKH529" s="15"/>
      <c r="DKI529" s="15"/>
      <c r="DKJ529" s="15"/>
      <c r="DKK529" s="15"/>
      <c r="DKL529" s="15"/>
      <c r="DKM529" s="15"/>
      <c r="DKN529" s="15"/>
      <c r="DKO529" s="15"/>
      <c r="DKP529" s="15"/>
      <c r="DKQ529" s="15"/>
      <c r="DKR529" s="15"/>
      <c r="DKS529" s="15"/>
      <c r="DKT529" s="15"/>
      <c r="DKU529" s="15"/>
      <c r="DKV529" s="15"/>
      <c r="DKW529" s="15"/>
      <c r="DKX529" s="15"/>
      <c r="DKY529" s="15"/>
      <c r="DKZ529" s="15"/>
      <c r="DLA529" s="15"/>
      <c r="DLB529" s="15"/>
      <c r="DLC529" s="15"/>
      <c r="DLD529" s="15"/>
      <c r="DLE529" s="15"/>
      <c r="DLF529" s="15"/>
      <c r="DLG529" s="15"/>
      <c r="DLH529" s="15"/>
      <c r="DLI529" s="15"/>
      <c r="DLJ529" s="15"/>
      <c r="DLK529" s="15"/>
      <c r="DLL529" s="15"/>
      <c r="DLM529" s="15"/>
      <c r="DLN529" s="15"/>
      <c r="DLO529" s="15"/>
      <c r="DLP529" s="15"/>
      <c r="DLQ529" s="15"/>
      <c r="DLR529" s="15"/>
      <c r="DLS529" s="15"/>
      <c r="DLT529" s="15"/>
      <c r="DLU529" s="15"/>
      <c r="DLV529" s="15"/>
      <c r="DLW529" s="15"/>
      <c r="DLX529" s="15"/>
      <c r="DLY529" s="15"/>
      <c r="DLZ529" s="15"/>
      <c r="DMA529" s="15"/>
      <c r="DMB529" s="15"/>
      <c r="DMC529" s="15"/>
      <c r="DMD529" s="15"/>
      <c r="DME529" s="15"/>
      <c r="DMF529" s="15"/>
      <c r="DMG529" s="15"/>
      <c r="DMH529" s="15"/>
      <c r="DMI529" s="15"/>
      <c r="DMJ529" s="15"/>
      <c r="DMK529" s="15"/>
      <c r="DML529" s="15"/>
      <c r="DMM529" s="15"/>
      <c r="DMN529" s="15"/>
      <c r="DMO529" s="15"/>
      <c r="DMP529" s="15"/>
      <c r="DMQ529" s="15"/>
      <c r="DMR529" s="15"/>
      <c r="DMS529" s="15"/>
      <c r="DMT529" s="15"/>
      <c r="DMU529" s="15"/>
      <c r="DMV529" s="15"/>
      <c r="DMW529" s="15"/>
      <c r="DMX529" s="15"/>
      <c r="DMY529" s="15"/>
      <c r="DMZ529" s="15"/>
      <c r="DNA529" s="15"/>
      <c r="DNB529" s="15"/>
      <c r="DNC529" s="15"/>
      <c r="DND529" s="15"/>
      <c r="DNE529" s="15"/>
      <c r="DNF529" s="15"/>
      <c r="DNG529" s="15"/>
      <c r="DNH529" s="15"/>
      <c r="DNI529" s="15"/>
      <c r="DNJ529" s="15"/>
      <c r="DNK529" s="15"/>
      <c r="DNL529" s="15"/>
      <c r="DNM529" s="15"/>
      <c r="DNN529" s="15"/>
      <c r="DNO529" s="15"/>
      <c r="DNP529" s="15"/>
      <c r="DNQ529" s="15"/>
      <c r="DNR529" s="15"/>
      <c r="DNS529" s="15"/>
      <c r="DNT529" s="15"/>
      <c r="DNU529" s="15"/>
      <c r="DNV529" s="15"/>
      <c r="DNW529" s="15"/>
      <c r="DNX529" s="15"/>
      <c r="DNY529" s="15"/>
      <c r="DNZ529" s="15"/>
      <c r="DOA529" s="15"/>
      <c r="DOB529" s="15"/>
      <c r="DOC529" s="15"/>
      <c r="DOD529" s="15"/>
      <c r="DOE529" s="15"/>
      <c r="DOF529" s="15"/>
      <c r="DOG529" s="15"/>
      <c r="DOH529" s="15"/>
      <c r="DOI529" s="15"/>
      <c r="DOJ529" s="15"/>
      <c r="DOK529" s="15"/>
      <c r="DOL529" s="15"/>
      <c r="DOM529" s="15"/>
      <c r="DON529" s="15"/>
      <c r="DOO529" s="15"/>
      <c r="DOP529" s="15"/>
      <c r="DOQ529" s="15"/>
      <c r="DOR529" s="15"/>
      <c r="DOS529" s="15"/>
      <c r="DOT529" s="15"/>
      <c r="DOU529" s="15"/>
      <c r="DOV529" s="15"/>
      <c r="DOW529" s="15"/>
      <c r="DOX529" s="15"/>
      <c r="DOY529" s="15"/>
      <c r="DOZ529" s="15"/>
      <c r="DPA529" s="15"/>
      <c r="DPB529" s="15"/>
      <c r="DPC529" s="15"/>
      <c r="DPD529" s="15"/>
      <c r="DPE529" s="15"/>
      <c r="DPF529" s="15"/>
      <c r="DPG529" s="15"/>
      <c r="DPH529" s="15"/>
      <c r="DPI529" s="15"/>
      <c r="DPJ529" s="15"/>
      <c r="DPK529" s="15"/>
      <c r="DPL529" s="15"/>
      <c r="DPM529" s="15"/>
      <c r="DPN529" s="15"/>
      <c r="DPO529" s="15"/>
      <c r="DPP529" s="15"/>
      <c r="DPQ529" s="15"/>
      <c r="DPR529" s="15"/>
      <c r="DPS529" s="15"/>
      <c r="DPT529" s="15"/>
      <c r="DPU529" s="15"/>
      <c r="DPV529" s="15"/>
      <c r="DPW529" s="15"/>
      <c r="DPX529" s="15"/>
      <c r="DPY529" s="15"/>
      <c r="DPZ529" s="15"/>
      <c r="DQA529" s="15"/>
      <c r="DQB529" s="15"/>
      <c r="DQC529" s="15"/>
      <c r="DQD529" s="15"/>
      <c r="DQE529" s="15"/>
      <c r="DQF529" s="15"/>
      <c r="DQG529" s="15"/>
      <c r="DQH529" s="15"/>
      <c r="DQI529" s="15"/>
      <c r="DQJ529" s="15"/>
      <c r="DQK529" s="15"/>
      <c r="DQL529" s="15"/>
      <c r="DQM529" s="15"/>
      <c r="DQN529" s="15"/>
      <c r="DQO529" s="15"/>
      <c r="DQP529" s="15"/>
      <c r="DQQ529" s="15"/>
      <c r="DQR529" s="15"/>
      <c r="DQS529" s="15"/>
      <c r="DQT529" s="15"/>
      <c r="DQU529" s="15"/>
      <c r="DQV529" s="15"/>
      <c r="DQW529" s="15"/>
      <c r="DQX529" s="15"/>
      <c r="DQY529" s="15"/>
      <c r="DQZ529" s="15"/>
      <c r="DRA529" s="15"/>
      <c r="DRB529" s="15"/>
      <c r="DRC529" s="15"/>
      <c r="DRD529" s="15"/>
      <c r="DRE529" s="15"/>
      <c r="DRF529" s="15"/>
      <c r="DRG529" s="15"/>
      <c r="DRH529" s="15"/>
      <c r="DRI529" s="15"/>
      <c r="DRJ529" s="15"/>
      <c r="DRK529" s="15"/>
      <c r="DRL529" s="15"/>
      <c r="DRM529" s="15"/>
      <c r="DRN529" s="15"/>
      <c r="DRO529" s="15"/>
      <c r="DRP529" s="15"/>
      <c r="DRQ529" s="15"/>
      <c r="DRR529" s="15"/>
      <c r="DRS529" s="15"/>
      <c r="DRT529" s="15"/>
      <c r="DRU529" s="15"/>
      <c r="DRV529" s="15"/>
      <c r="DRW529" s="15"/>
      <c r="DRX529" s="15"/>
      <c r="DRY529" s="15"/>
      <c r="DRZ529" s="15"/>
      <c r="DSA529" s="15"/>
      <c r="DSB529" s="15"/>
      <c r="DSC529" s="15"/>
      <c r="DSD529" s="15"/>
      <c r="DSE529" s="15"/>
      <c r="DSF529" s="15"/>
      <c r="DSG529" s="15"/>
      <c r="DSH529" s="15"/>
      <c r="DSI529" s="15"/>
      <c r="DSJ529" s="15"/>
      <c r="DSK529" s="15"/>
      <c r="DSL529" s="15"/>
      <c r="DSM529" s="15"/>
      <c r="DSN529" s="15"/>
      <c r="DSO529" s="15"/>
      <c r="DSP529" s="15"/>
      <c r="DSQ529" s="15"/>
      <c r="DSR529" s="15"/>
      <c r="DSS529" s="15"/>
      <c r="DST529" s="15"/>
      <c r="DSU529" s="15"/>
      <c r="DSV529" s="15"/>
      <c r="DSW529" s="15"/>
      <c r="DSX529" s="15"/>
      <c r="DSY529" s="15"/>
      <c r="DSZ529" s="15"/>
      <c r="DTA529" s="15"/>
      <c r="DTB529" s="15"/>
      <c r="DTC529" s="15"/>
      <c r="DTD529" s="15"/>
      <c r="DTE529" s="15"/>
      <c r="DTF529" s="15"/>
      <c r="DTG529" s="15"/>
      <c r="DTH529" s="15"/>
      <c r="DTI529" s="15"/>
      <c r="DTJ529" s="15"/>
      <c r="DTK529" s="15"/>
      <c r="DTL529" s="15"/>
      <c r="DTM529" s="15"/>
      <c r="DTN529" s="15"/>
      <c r="DTO529" s="15"/>
      <c r="DTP529" s="15"/>
      <c r="DTQ529" s="15"/>
      <c r="DTR529" s="15"/>
      <c r="DTS529" s="15"/>
      <c r="DTT529" s="15"/>
      <c r="DTU529" s="15"/>
      <c r="DTV529" s="15"/>
      <c r="DTW529" s="15"/>
      <c r="DTX529" s="15"/>
      <c r="DTY529" s="15"/>
      <c r="DTZ529" s="15"/>
      <c r="DUA529" s="15"/>
      <c r="DUB529" s="15"/>
      <c r="DUC529" s="15"/>
      <c r="DUD529" s="15"/>
      <c r="DUE529" s="15"/>
      <c r="DUF529" s="15"/>
      <c r="DUG529" s="15"/>
      <c r="DUH529" s="15"/>
      <c r="DUI529" s="15"/>
      <c r="DUJ529" s="15"/>
      <c r="DUK529" s="15"/>
      <c r="DUL529" s="15"/>
      <c r="DUM529" s="15"/>
      <c r="DUN529" s="15"/>
      <c r="DUO529" s="15"/>
      <c r="DUP529" s="15"/>
      <c r="DUQ529" s="15"/>
      <c r="DUR529" s="15"/>
      <c r="DUS529" s="15"/>
      <c r="DUT529" s="15"/>
      <c r="DUU529" s="15"/>
      <c r="DUV529" s="15"/>
      <c r="DUW529" s="15"/>
      <c r="DUX529" s="15"/>
      <c r="DUY529" s="15"/>
      <c r="DUZ529" s="15"/>
      <c r="DVA529" s="15"/>
      <c r="DVB529" s="15"/>
      <c r="DVC529" s="15"/>
      <c r="DVD529" s="15"/>
      <c r="DVE529" s="15"/>
      <c r="DVF529" s="15"/>
      <c r="DVG529" s="15"/>
      <c r="DVH529" s="15"/>
      <c r="DVI529" s="15"/>
      <c r="DVJ529" s="15"/>
      <c r="DVK529" s="15"/>
      <c r="DVL529" s="15"/>
      <c r="DVM529" s="15"/>
      <c r="DVN529" s="15"/>
      <c r="DVO529" s="15"/>
      <c r="DVP529" s="15"/>
      <c r="DVQ529" s="15"/>
      <c r="DVR529" s="15"/>
      <c r="DVS529" s="15"/>
      <c r="DVT529" s="15"/>
      <c r="DVU529" s="15"/>
      <c r="DVV529" s="15"/>
      <c r="DVW529" s="15"/>
      <c r="DVX529" s="15"/>
      <c r="DVY529" s="15"/>
      <c r="DVZ529" s="15"/>
      <c r="DWA529" s="15"/>
      <c r="DWB529" s="15"/>
      <c r="DWC529" s="15"/>
      <c r="DWD529" s="15"/>
      <c r="DWE529" s="15"/>
      <c r="DWF529" s="15"/>
      <c r="DWG529" s="15"/>
      <c r="DWH529" s="15"/>
      <c r="DWI529" s="15"/>
      <c r="DWJ529" s="15"/>
      <c r="DWK529" s="15"/>
      <c r="DWL529" s="15"/>
      <c r="DWM529" s="15"/>
      <c r="DWN529" s="15"/>
      <c r="DWO529" s="15"/>
      <c r="DWP529" s="15"/>
      <c r="DWQ529" s="15"/>
      <c r="DWR529" s="15"/>
      <c r="DWS529" s="15"/>
      <c r="DWT529" s="15"/>
      <c r="DWU529" s="15"/>
      <c r="DWV529" s="15"/>
      <c r="DWW529" s="15"/>
      <c r="DWX529" s="15"/>
      <c r="DWY529" s="15"/>
      <c r="DWZ529" s="15"/>
      <c r="DXA529" s="15"/>
      <c r="DXB529" s="15"/>
      <c r="DXC529" s="15"/>
      <c r="DXD529" s="15"/>
      <c r="DXE529" s="15"/>
      <c r="DXF529" s="15"/>
      <c r="DXG529" s="15"/>
      <c r="DXH529" s="15"/>
      <c r="DXI529" s="15"/>
      <c r="DXJ529" s="15"/>
      <c r="DXK529" s="15"/>
      <c r="DXL529" s="15"/>
      <c r="DXM529" s="15"/>
      <c r="DXN529" s="15"/>
      <c r="DXO529" s="15"/>
      <c r="DXP529" s="15"/>
      <c r="DXQ529" s="15"/>
      <c r="DXR529" s="15"/>
      <c r="DXS529" s="15"/>
      <c r="DXT529" s="15"/>
      <c r="DXU529" s="15"/>
      <c r="DXV529" s="15"/>
      <c r="DXW529" s="15"/>
      <c r="DXX529" s="15"/>
      <c r="DXY529" s="15"/>
      <c r="DXZ529" s="15"/>
      <c r="DYA529" s="15"/>
      <c r="DYB529" s="15"/>
      <c r="DYC529" s="15"/>
      <c r="DYD529" s="15"/>
      <c r="DYE529" s="15"/>
      <c r="DYF529" s="15"/>
      <c r="DYG529" s="15"/>
      <c r="DYH529" s="15"/>
      <c r="DYI529" s="15"/>
      <c r="DYJ529" s="15"/>
      <c r="DYK529" s="15"/>
      <c r="DYL529" s="15"/>
      <c r="DYM529" s="15"/>
      <c r="DYN529" s="15"/>
      <c r="DYO529" s="15"/>
      <c r="DYP529" s="15"/>
      <c r="DYQ529" s="15"/>
      <c r="DYR529" s="15"/>
      <c r="DYS529" s="15"/>
      <c r="DYT529" s="15"/>
      <c r="DYU529" s="15"/>
      <c r="DYV529" s="15"/>
      <c r="DYW529" s="15"/>
      <c r="DYX529" s="15"/>
      <c r="DYY529" s="15"/>
      <c r="DYZ529" s="15"/>
      <c r="DZA529" s="15"/>
      <c r="DZB529" s="15"/>
      <c r="DZC529" s="15"/>
      <c r="DZD529" s="15"/>
      <c r="DZE529" s="15"/>
      <c r="DZF529" s="15"/>
      <c r="DZG529" s="15"/>
      <c r="DZH529" s="15"/>
      <c r="DZI529" s="15"/>
      <c r="DZJ529" s="15"/>
      <c r="DZK529" s="15"/>
      <c r="DZL529" s="15"/>
      <c r="DZM529" s="15"/>
      <c r="DZN529" s="15"/>
      <c r="DZO529" s="15"/>
      <c r="DZP529" s="15"/>
      <c r="DZQ529" s="15"/>
      <c r="DZR529" s="15"/>
      <c r="DZS529" s="15"/>
      <c r="DZT529" s="15"/>
      <c r="DZU529" s="15"/>
      <c r="DZV529" s="15"/>
      <c r="DZW529" s="15"/>
      <c r="DZX529" s="15"/>
      <c r="DZY529" s="15"/>
      <c r="DZZ529" s="15"/>
      <c r="EAA529" s="15"/>
      <c r="EAB529" s="15"/>
      <c r="EAC529" s="15"/>
      <c r="EAD529" s="15"/>
      <c r="EAE529" s="15"/>
      <c r="EAF529" s="15"/>
      <c r="EAG529" s="15"/>
      <c r="EAH529" s="15"/>
      <c r="EAI529" s="15"/>
      <c r="EAJ529" s="15"/>
      <c r="EAK529" s="15"/>
      <c r="EAL529" s="15"/>
      <c r="EAM529" s="15"/>
      <c r="EAN529" s="15"/>
      <c r="EAO529" s="15"/>
      <c r="EAP529" s="15"/>
      <c r="EAQ529" s="15"/>
      <c r="EAR529" s="15"/>
      <c r="EAS529" s="15"/>
      <c r="EAT529" s="15"/>
      <c r="EAU529" s="15"/>
      <c r="EAV529" s="15"/>
      <c r="EAW529" s="15"/>
      <c r="EAX529" s="15"/>
      <c r="EAY529" s="15"/>
      <c r="EAZ529" s="15"/>
      <c r="EBA529" s="15"/>
      <c r="EBB529" s="15"/>
      <c r="EBC529" s="15"/>
      <c r="EBD529" s="15"/>
      <c r="EBE529" s="15"/>
      <c r="EBF529" s="15"/>
      <c r="EBG529" s="15"/>
      <c r="EBH529" s="15"/>
      <c r="EBI529" s="15"/>
      <c r="EBJ529" s="15"/>
      <c r="EBK529" s="15"/>
      <c r="EBL529" s="15"/>
      <c r="EBM529" s="15"/>
      <c r="EBN529" s="15"/>
      <c r="EBO529" s="15"/>
      <c r="EBP529" s="15"/>
      <c r="EBQ529" s="15"/>
      <c r="EBR529" s="15"/>
      <c r="EBS529" s="15"/>
      <c r="EBT529" s="15"/>
      <c r="EBU529" s="15"/>
      <c r="EBV529" s="15"/>
      <c r="EBW529" s="15"/>
      <c r="EBX529" s="15"/>
      <c r="EBY529" s="15"/>
      <c r="EBZ529" s="15"/>
      <c r="ECA529" s="15"/>
      <c r="ECB529" s="15"/>
      <c r="ECC529" s="15"/>
      <c r="ECD529" s="15"/>
      <c r="ECE529" s="15"/>
      <c r="ECF529" s="15"/>
      <c r="ECG529" s="15"/>
      <c r="ECH529" s="15"/>
      <c r="ECI529" s="15"/>
      <c r="ECJ529" s="15"/>
      <c r="ECK529" s="15"/>
      <c r="ECL529" s="15"/>
      <c r="ECM529" s="15"/>
      <c r="ECN529" s="15"/>
      <c r="ECO529" s="15"/>
      <c r="ECP529" s="15"/>
      <c r="ECQ529" s="15"/>
      <c r="ECR529" s="15"/>
      <c r="ECS529" s="15"/>
      <c r="ECT529" s="15"/>
      <c r="ECU529" s="15"/>
      <c r="ECV529" s="15"/>
      <c r="ECW529" s="15"/>
      <c r="ECX529" s="15"/>
      <c r="ECY529" s="15"/>
      <c r="ECZ529" s="15"/>
      <c r="EDA529" s="15"/>
      <c r="EDB529" s="15"/>
      <c r="EDC529" s="15"/>
      <c r="EDD529" s="15"/>
      <c r="EDE529" s="15"/>
      <c r="EDF529" s="15"/>
      <c r="EDG529" s="15"/>
      <c r="EDH529" s="15"/>
      <c r="EDI529" s="15"/>
      <c r="EDJ529" s="15"/>
      <c r="EDK529" s="15"/>
      <c r="EDL529" s="15"/>
      <c r="EDM529" s="15"/>
      <c r="EDN529" s="15"/>
      <c r="EDO529" s="15"/>
      <c r="EDP529" s="15"/>
      <c r="EDQ529" s="15"/>
      <c r="EDR529" s="15"/>
      <c r="EDS529" s="15"/>
      <c r="EDT529" s="15"/>
      <c r="EDU529" s="15"/>
      <c r="EDV529" s="15"/>
      <c r="EDW529" s="15"/>
      <c r="EDX529" s="15"/>
      <c r="EDY529" s="15"/>
      <c r="EDZ529" s="15"/>
      <c r="EEA529" s="15"/>
      <c r="EEB529" s="15"/>
      <c r="EEC529" s="15"/>
      <c r="EED529" s="15"/>
      <c r="EEE529" s="15"/>
      <c r="EEF529" s="15"/>
      <c r="EEG529" s="15"/>
      <c r="EEH529" s="15"/>
      <c r="EEI529" s="15"/>
      <c r="EEJ529" s="15"/>
      <c r="EEK529" s="15"/>
      <c r="EEL529" s="15"/>
      <c r="EEM529" s="15"/>
      <c r="EEN529" s="15"/>
      <c r="EEO529" s="15"/>
      <c r="EEP529" s="15"/>
      <c r="EEQ529" s="15"/>
      <c r="EER529" s="15"/>
      <c r="EES529" s="15"/>
      <c r="EET529" s="15"/>
      <c r="EEU529" s="15"/>
      <c r="EEV529" s="15"/>
      <c r="EEW529" s="15"/>
      <c r="EEX529" s="15"/>
      <c r="EEY529" s="15"/>
      <c r="EEZ529" s="15"/>
      <c r="EFA529" s="15"/>
      <c r="EFB529" s="15"/>
      <c r="EFC529" s="15"/>
      <c r="EFD529" s="15"/>
      <c r="EFE529" s="15"/>
      <c r="EFF529" s="15"/>
      <c r="EFG529" s="15"/>
      <c r="EFH529" s="15"/>
      <c r="EFI529" s="15"/>
      <c r="EFJ529" s="15"/>
      <c r="EFK529" s="15"/>
      <c r="EFL529" s="15"/>
      <c r="EFM529" s="15"/>
      <c r="EFN529" s="15"/>
      <c r="EFO529" s="15"/>
      <c r="EFP529" s="15"/>
      <c r="EFQ529" s="15"/>
      <c r="EFR529" s="15"/>
      <c r="EFS529" s="15"/>
      <c r="EFT529" s="15"/>
      <c r="EFU529" s="15"/>
      <c r="EFV529" s="15"/>
      <c r="EFW529" s="15"/>
      <c r="EFX529" s="15"/>
      <c r="EFY529" s="15"/>
      <c r="EFZ529" s="15"/>
      <c r="EGA529" s="15"/>
      <c r="EGB529" s="15"/>
      <c r="EGC529" s="15"/>
      <c r="EGD529" s="15"/>
      <c r="EGE529" s="15"/>
      <c r="EGF529" s="15"/>
      <c r="EGG529" s="15"/>
      <c r="EGH529" s="15"/>
      <c r="EGI529" s="15"/>
      <c r="EGJ529" s="15"/>
      <c r="EGK529" s="15"/>
      <c r="EGL529" s="15"/>
      <c r="EGM529" s="15"/>
      <c r="EGN529" s="15"/>
      <c r="EGO529" s="15"/>
      <c r="EGP529" s="15"/>
      <c r="EGQ529" s="15"/>
      <c r="EGR529" s="15"/>
      <c r="EGS529" s="15"/>
      <c r="EGT529" s="15"/>
      <c r="EGU529" s="15"/>
      <c r="EGV529" s="15"/>
      <c r="EGW529" s="15"/>
      <c r="EGX529" s="15"/>
      <c r="EGY529" s="15"/>
      <c r="EGZ529" s="15"/>
      <c r="EHA529" s="15"/>
      <c r="EHB529" s="15"/>
      <c r="EHC529" s="15"/>
      <c r="EHD529" s="15"/>
      <c r="EHE529" s="15"/>
      <c r="EHF529" s="15"/>
      <c r="EHG529" s="15"/>
      <c r="EHH529" s="15"/>
      <c r="EHI529" s="15"/>
      <c r="EHJ529" s="15"/>
      <c r="EHK529" s="15"/>
      <c r="EHL529" s="15"/>
      <c r="EHM529" s="15"/>
      <c r="EHN529" s="15"/>
      <c r="EHO529" s="15"/>
      <c r="EHP529" s="15"/>
      <c r="EHQ529" s="15"/>
      <c r="EHR529" s="15"/>
      <c r="EHS529" s="15"/>
      <c r="EHT529" s="15"/>
      <c r="EHU529" s="15"/>
      <c r="EHV529" s="15"/>
      <c r="EHW529" s="15"/>
      <c r="EHX529" s="15"/>
      <c r="EHY529" s="15"/>
      <c r="EHZ529" s="15"/>
      <c r="EIA529" s="15"/>
      <c r="EIB529" s="15"/>
      <c r="EIC529" s="15"/>
      <c r="EID529" s="15"/>
      <c r="EIE529" s="15"/>
      <c r="EIF529" s="15"/>
      <c r="EIG529" s="15"/>
      <c r="EIH529" s="15"/>
      <c r="EII529" s="15"/>
      <c r="EIJ529" s="15"/>
      <c r="EIK529" s="15"/>
      <c r="EIL529" s="15"/>
      <c r="EIM529" s="15"/>
      <c r="EIN529" s="15"/>
      <c r="EIO529" s="15"/>
      <c r="EIP529" s="15"/>
      <c r="EIQ529" s="15"/>
      <c r="EIR529" s="15"/>
      <c r="EIS529" s="15"/>
      <c r="EIT529" s="15"/>
      <c r="EIU529" s="15"/>
      <c r="EIV529" s="15"/>
      <c r="EIW529" s="15"/>
      <c r="EIX529" s="15"/>
      <c r="EIY529" s="15"/>
      <c r="EIZ529" s="15"/>
      <c r="EJA529" s="15"/>
      <c r="EJB529" s="15"/>
      <c r="EJC529" s="15"/>
      <c r="EJD529" s="15"/>
      <c r="EJE529" s="15"/>
      <c r="EJF529" s="15"/>
      <c r="EJG529" s="15"/>
      <c r="EJH529" s="15"/>
      <c r="EJI529" s="15"/>
      <c r="EJJ529" s="15"/>
      <c r="EJK529" s="15"/>
      <c r="EJL529" s="15"/>
      <c r="EJM529" s="15"/>
      <c r="EJN529" s="15"/>
      <c r="EJO529" s="15"/>
      <c r="EJP529" s="15"/>
      <c r="EJQ529" s="15"/>
      <c r="EJR529" s="15"/>
      <c r="EJS529" s="15"/>
      <c r="EJT529" s="15"/>
      <c r="EJU529" s="15"/>
      <c r="EJV529" s="15"/>
      <c r="EJW529" s="15"/>
      <c r="EJX529" s="15"/>
      <c r="EJY529" s="15"/>
      <c r="EJZ529" s="15"/>
      <c r="EKA529" s="15"/>
      <c r="EKB529" s="15"/>
      <c r="EKC529" s="15"/>
      <c r="EKD529" s="15"/>
      <c r="EKE529" s="15"/>
      <c r="EKF529" s="15"/>
      <c r="EKG529" s="15"/>
      <c r="EKH529" s="15"/>
      <c r="EKI529" s="15"/>
      <c r="EKJ529" s="15"/>
      <c r="EKK529" s="15"/>
      <c r="EKL529" s="15"/>
      <c r="EKM529" s="15"/>
      <c r="EKN529" s="15"/>
      <c r="EKO529" s="15"/>
      <c r="EKP529" s="15"/>
      <c r="EKQ529" s="15"/>
      <c r="EKR529" s="15"/>
      <c r="EKS529" s="15"/>
      <c r="EKT529" s="15"/>
      <c r="EKU529" s="15"/>
      <c r="EKV529" s="15"/>
      <c r="EKW529" s="15"/>
      <c r="EKX529" s="15"/>
      <c r="EKY529" s="15"/>
      <c r="EKZ529" s="15"/>
      <c r="ELA529" s="15"/>
      <c r="ELB529" s="15"/>
      <c r="ELC529" s="15"/>
      <c r="ELD529" s="15"/>
      <c r="ELE529" s="15"/>
      <c r="ELF529" s="15"/>
      <c r="ELG529" s="15"/>
      <c r="ELH529" s="15"/>
      <c r="ELI529" s="15"/>
      <c r="ELJ529" s="15"/>
      <c r="ELK529" s="15"/>
      <c r="ELL529" s="15"/>
      <c r="ELM529" s="15"/>
      <c r="ELN529" s="15"/>
      <c r="ELO529" s="15"/>
      <c r="ELP529" s="15"/>
      <c r="ELQ529" s="15"/>
      <c r="ELR529" s="15"/>
      <c r="ELS529" s="15"/>
      <c r="ELT529" s="15"/>
      <c r="ELU529" s="15"/>
      <c r="ELV529" s="15"/>
      <c r="ELW529" s="15"/>
      <c r="ELX529" s="15"/>
      <c r="ELY529" s="15"/>
      <c r="ELZ529" s="15"/>
      <c r="EMA529" s="15"/>
      <c r="EMB529" s="15"/>
      <c r="EMC529" s="15"/>
      <c r="EMD529" s="15"/>
      <c r="EME529" s="15"/>
      <c r="EMF529" s="15"/>
      <c r="EMG529" s="15"/>
      <c r="EMH529" s="15"/>
      <c r="EMI529" s="15"/>
      <c r="EMJ529" s="15"/>
      <c r="EMK529" s="15"/>
      <c r="EML529" s="15"/>
      <c r="EMM529" s="15"/>
      <c r="EMN529" s="15"/>
      <c r="EMO529" s="15"/>
      <c r="EMP529" s="15"/>
      <c r="EMQ529" s="15"/>
      <c r="EMR529" s="15"/>
      <c r="EMS529" s="15"/>
      <c r="EMT529" s="15"/>
      <c r="EMU529" s="15"/>
      <c r="EMV529" s="15"/>
      <c r="EMW529" s="15"/>
      <c r="EMX529" s="15"/>
      <c r="EMY529" s="15"/>
      <c r="EMZ529" s="15"/>
      <c r="ENA529" s="15"/>
      <c r="ENB529" s="15"/>
      <c r="ENC529" s="15"/>
      <c r="END529" s="15"/>
      <c r="ENE529" s="15"/>
      <c r="ENF529" s="15"/>
      <c r="ENG529" s="15"/>
      <c r="ENH529" s="15"/>
      <c r="ENI529" s="15"/>
      <c r="ENJ529" s="15"/>
      <c r="ENK529" s="15"/>
      <c r="ENL529" s="15"/>
      <c r="ENM529" s="15"/>
      <c r="ENN529" s="15"/>
      <c r="ENO529" s="15"/>
      <c r="ENP529" s="15"/>
      <c r="ENQ529" s="15"/>
      <c r="ENR529" s="15"/>
      <c r="ENS529" s="15"/>
      <c r="ENT529" s="15"/>
      <c r="ENU529" s="15"/>
      <c r="ENV529" s="15"/>
      <c r="ENW529" s="15"/>
      <c r="ENX529" s="15"/>
      <c r="ENY529" s="15"/>
      <c r="ENZ529" s="15"/>
      <c r="EOA529" s="15"/>
      <c r="EOB529" s="15"/>
      <c r="EOC529" s="15"/>
      <c r="EOD529" s="15"/>
      <c r="EOE529" s="15"/>
      <c r="EOF529" s="15"/>
      <c r="EOG529" s="15"/>
      <c r="EOH529" s="15"/>
      <c r="EOI529" s="15"/>
      <c r="EOJ529" s="15"/>
      <c r="EOK529" s="15"/>
      <c r="EOL529" s="15"/>
      <c r="EOM529" s="15"/>
      <c r="EON529" s="15"/>
      <c r="EOO529" s="15"/>
      <c r="EOP529" s="15"/>
      <c r="EOQ529" s="15"/>
      <c r="EOR529" s="15"/>
      <c r="EOS529" s="15"/>
      <c r="EOT529" s="15"/>
      <c r="EOU529" s="15"/>
      <c r="EOV529" s="15"/>
      <c r="EOW529" s="15"/>
      <c r="EOX529" s="15"/>
      <c r="EOY529" s="15"/>
      <c r="EOZ529" s="15"/>
      <c r="EPA529" s="15"/>
      <c r="EPB529" s="15"/>
      <c r="EPC529" s="15"/>
      <c r="EPD529" s="15"/>
      <c r="EPE529" s="15"/>
      <c r="EPF529" s="15"/>
      <c r="EPG529" s="15"/>
      <c r="EPH529" s="15"/>
      <c r="EPI529" s="15"/>
      <c r="EPJ529" s="15"/>
      <c r="EPK529" s="15"/>
      <c r="EPL529" s="15"/>
      <c r="EPM529" s="15"/>
      <c r="EPN529" s="15"/>
      <c r="EPO529" s="15"/>
      <c r="EPP529" s="15"/>
      <c r="EPQ529" s="15"/>
      <c r="EPR529" s="15"/>
      <c r="EPS529" s="15"/>
      <c r="EPT529" s="15"/>
      <c r="EPU529" s="15"/>
      <c r="EPV529" s="15"/>
      <c r="EPW529" s="15"/>
      <c r="EPX529" s="15"/>
      <c r="EPY529" s="15"/>
      <c r="EPZ529" s="15"/>
      <c r="EQA529" s="15"/>
      <c r="EQB529" s="15"/>
      <c r="EQC529" s="15"/>
      <c r="EQD529" s="15"/>
      <c r="EQE529" s="15"/>
      <c r="EQF529" s="15"/>
      <c r="EQG529" s="15"/>
      <c r="EQH529" s="15"/>
      <c r="EQI529" s="15"/>
      <c r="EQJ529" s="15"/>
      <c r="EQK529" s="15"/>
      <c r="EQL529" s="15"/>
      <c r="EQM529" s="15"/>
      <c r="EQN529" s="15"/>
      <c r="EQO529" s="15"/>
      <c r="EQP529" s="15"/>
      <c r="EQQ529" s="15"/>
      <c r="EQR529" s="15"/>
      <c r="EQS529" s="15"/>
      <c r="EQT529" s="15"/>
      <c r="EQU529" s="15"/>
      <c r="EQV529" s="15"/>
      <c r="EQW529" s="15"/>
      <c r="EQX529" s="15"/>
      <c r="EQY529" s="15"/>
      <c r="EQZ529" s="15"/>
      <c r="ERA529" s="15"/>
      <c r="ERB529" s="15"/>
      <c r="ERC529" s="15"/>
      <c r="ERD529" s="15"/>
      <c r="ERE529" s="15"/>
      <c r="ERF529" s="15"/>
      <c r="ERG529" s="15"/>
      <c r="ERH529" s="15"/>
      <c r="ERI529" s="15"/>
      <c r="ERJ529" s="15"/>
      <c r="ERK529" s="15"/>
      <c r="ERL529" s="15"/>
      <c r="ERM529" s="15"/>
      <c r="ERN529" s="15"/>
      <c r="ERO529" s="15"/>
      <c r="ERP529" s="15"/>
      <c r="ERQ529" s="15"/>
      <c r="ERR529" s="15"/>
      <c r="ERS529" s="15"/>
      <c r="ERT529" s="15"/>
      <c r="ERU529" s="15"/>
      <c r="ERV529" s="15"/>
      <c r="ERW529" s="15"/>
      <c r="ERX529" s="15"/>
      <c r="ERY529" s="15"/>
      <c r="ERZ529" s="15"/>
      <c r="ESA529" s="15"/>
      <c r="ESB529" s="15"/>
      <c r="ESC529" s="15"/>
      <c r="ESD529" s="15"/>
      <c r="ESE529" s="15"/>
      <c r="ESF529" s="15"/>
      <c r="ESG529" s="15"/>
      <c r="ESH529" s="15"/>
      <c r="ESI529" s="15"/>
      <c r="ESJ529" s="15"/>
      <c r="ESK529" s="15"/>
      <c r="ESL529" s="15"/>
      <c r="ESM529" s="15"/>
      <c r="ESN529" s="15"/>
      <c r="ESO529" s="15"/>
      <c r="ESP529" s="15"/>
      <c r="ESQ529" s="15"/>
      <c r="ESR529" s="15"/>
      <c r="ESS529" s="15"/>
      <c r="EST529" s="15"/>
      <c r="ESU529" s="15"/>
      <c r="ESV529" s="15"/>
      <c r="ESW529" s="15"/>
      <c r="ESX529" s="15"/>
      <c r="ESY529" s="15"/>
      <c r="ESZ529" s="15"/>
      <c r="ETA529" s="15"/>
      <c r="ETB529" s="15"/>
      <c r="ETC529" s="15"/>
      <c r="ETD529" s="15"/>
      <c r="ETE529" s="15"/>
      <c r="ETF529" s="15"/>
      <c r="ETG529" s="15"/>
      <c r="ETH529" s="15"/>
      <c r="ETI529" s="15"/>
      <c r="ETJ529" s="15"/>
      <c r="ETK529" s="15"/>
      <c r="ETL529" s="15"/>
      <c r="ETM529" s="15"/>
      <c r="ETN529" s="15"/>
      <c r="ETO529" s="15"/>
      <c r="ETP529" s="15"/>
      <c r="ETQ529" s="15"/>
      <c r="ETR529" s="15"/>
      <c r="ETS529" s="15"/>
      <c r="ETT529" s="15"/>
      <c r="ETU529" s="15"/>
      <c r="ETV529" s="15"/>
      <c r="ETW529" s="15"/>
      <c r="ETX529" s="15"/>
      <c r="ETY529" s="15"/>
      <c r="ETZ529" s="15"/>
      <c r="EUA529" s="15"/>
      <c r="EUB529" s="15"/>
      <c r="EUC529" s="15"/>
      <c r="EUD529" s="15"/>
      <c r="EUE529" s="15"/>
      <c r="EUF529" s="15"/>
      <c r="EUG529" s="15"/>
      <c r="EUH529" s="15"/>
      <c r="EUI529" s="15"/>
      <c r="EUJ529" s="15"/>
      <c r="EUK529" s="15"/>
      <c r="EUL529" s="15"/>
      <c r="EUM529" s="15"/>
      <c r="EUN529" s="15"/>
      <c r="EUO529" s="15"/>
      <c r="EUP529" s="15"/>
      <c r="EUQ529" s="15"/>
      <c r="EUR529" s="15"/>
      <c r="EUS529" s="15"/>
      <c r="EUT529" s="15"/>
      <c r="EUU529" s="15"/>
      <c r="EUV529" s="15"/>
      <c r="EUW529" s="15"/>
      <c r="EUX529" s="15"/>
      <c r="EUY529" s="15"/>
      <c r="EUZ529" s="15"/>
      <c r="EVA529" s="15"/>
      <c r="EVB529" s="15"/>
      <c r="EVC529" s="15"/>
      <c r="EVD529" s="15"/>
      <c r="EVE529" s="15"/>
      <c r="EVF529" s="15"/>
      <c r="EVG529" s="15"/>
      <c r="EVH529" s="15"/>
      <c r="EVI529" s="15"/>
      <c r="EVJ529" s="15"/>
      <c r="EVK529" s="15"/>
      <c r="EVL529" s="15"/>
      <c r="EVM529" s="15"/>
      <c r="EVN529" s="15"/>
      <c r="EVO529" s="15"/>
      <c r="EVP529" s="15"/>
      <c r="EVQ529" s="15"/>
      <c r="EVR529" s="15"/>
      <c r="EVS529" s="15"/>
      <c r="EVT529" s="15"/>
      <c r="EVU529" s="15"/>
      <c r="EVV529" s="15"/>
      <c r="EVW529" s="15"/>
      <c r="EVX529" s="15"/>
      <c r="EVY529" s="15"/>
      <c r="EVZ529" s="15"/>
      <c r="EWA529" s="15"/>
      <c r="EWB529" s="15"/>
      <c r="EWC529" s="15"/>
      <c r="EWD529" s="15"/>
      <c r="EWE529" s="15"/>
      <c r="EWF529" s="15"/>
      <c r="EWG529" s="15"/>
      <c r="EWH529" s="15"/>
      <c r="EWI529" s="15"/>
      <c r="EWJ529" s="15"/>
      <c r="EWK529" s="15"/>
      <c r="EWL529" s="15"/>
      <c r="EWM529" s="15"/>
      <c r="EWN529" s="15"/>
      <c r="EWO529" s="15"/>
      <c r="EWP529" s="15"/>
      <c r="EWQ529" s="15"/>
      <c r="EWR529" s="15"/>
      <c r="EWS529" s="15"/>
      <c r="EWT529" s="15"/>
      <c r="EWU529" s="15"/>
      <c r="EWV529" s="15"/>
      <c r="EWW529" s="15"/>
      <c r="EWX529" s="15"/>
      <c r="EWY529" s="15"/>
      <c r="EWZ529" s="15"/>
      <c r="EXA529" s="15"/>
      <c r="EXB529" s="15"/>
      <c r="EXC529" s="15"/>
      <c r="EXD529" s="15"/>
      <c r="EXE529" s="15"/>
      <c r="EXF529" s="15"/>
      <c r="EXG529" s="15"/>
      <c r="EXH529" s="15"/>
      <c r="EXI529" s="15"/>
      <c r="EXJ529" s="15"/>
      <c r="EXK529" s="15"/>
      <c r="EXL529" s="15"/>
      <c r="EXM529" s="15"/>
      <c r="EXN529" s="15"/>
      <c r="EXO529" s="15"/>
      <c r="EXP529" s="15"/>
      <c r="EXQ529" s="15"/>
      <c r="EXR529" s="15"/>
      <c r="EXS529" s="15"/>
      <c r="EXT529" s="15"/>
      <c r="EXU529" s="15"/>
      <c r="EXV529" s="15"/>
      <c r="EXW529" s="15"/>
      <c r="EXX529" s="15"/>
      <c r="EXY529" s="15"/>
      <c r="EXZ529" s="15"/>
      <c r="EYA529" s="15"/>
      <c r="EYB529" s="15"/>
      <c r="EYC529" s="15"/>
      <c r="EYD529" s="15"/>
      <c r="EYE529" s="15"/>
      <c r="EYF529" s="15"/>
      <c r="EYG529" s="15"/>
      <c r="EYH529" s="15"/>
      <c r="EYI529" s="15"/>
      <c r="EYJ529" s="15"/>
      <c r="EYK529" s="15"/>
      <c r="EYL529" s="15"/>
      <c r="EYM529" s="15"/>
      <c r="EYN529" s="15"/>
      <c r="EYO529" s="15"/>
      <c r="EYP529" s="15"/>
      <c r="EYQ529" s="15"/>
      <c r="EYR529" s="15"/>
      <c r="EYS529" s="15"/>
      <c r="EYT529" s="15"/>
      <c r="EYU529" s="15"/>
      <c r="EYV529" s="15"/>
      <c r="EYW529" s="15"/>
      <c r="EYX529" s="15"/>
      <c r="EYY529" s="15"/>
      <c r="EYZ529" s="15"/>
      <c r="EZA529" s="15"/>
      <c r="EZB529" s="15"/>
      <c r="EZC529" s="15"/>
      <c r="EZD529" s="15"/>
      <c r="EZE529" s="15"/>
      <c r="EZF529" s="15"/>
      <c r="EZG529" s="15"/>
      <c r="EZH529" s="15"/>
      <c r="EZI529" s="15"/>
      <c r="EZJ529" s="15"/>
      <c r="EZK529" s="15"/>
      <c r="EZL529" s="15"/>
      <c r="EZM529" s="15"/>
      <c r="EZN529" s="15"/>
      <c r="EZO529" s="15"/>
      <c r="EZP529" s="15"/>
      <c r="EZQ529" s="15"/>
      <c r="EZR529" s="15"/>
      <c r="EZS529" s="15"/>
      <c r="EZT529" s="15"/>
      <c r="EZU529" s="15"/>
      <c r="EZV529" s="15"/>
      <c r="EZW529" s="15"/>
      <c r="EZX529" s="15"/>
      <c r="EZY529" s="15"/>
      <c r="EZZ529" s="15"/>
      <c r="FAA529" s="15"/>
      <c r="FAB529" s="15"/>
      <c r="FAC529" s="15"/>
      <c r="FAD529" s="15"/>
      <c r="FAE529" s="15"/>
      <c r="FAF529" s="15"/>
      <c r="FAG529" s="15"/>
      <c r="FAH529" s="15"/>
      <c r="FAI529" s="15"/>
      <c r="FAJ529" s="15"/>
      <c r="FAK529" s="15"/>
      <c r="FAL529" s="15"/>
      <c r="FAM529" s="15"/>
      <c r="FAN529" s="15"/>
      <c r="FAO529" s="15"/>
      <c r="FAP529" s="15"/>
      <c r="FAQ529" s="15"/>
      <c r="FAR529" s="15"/>
      <c r="FAS529" s="15"/>
      <c r="FAT529" s="15"/>
      <c r="FAU529" s="15"/>
      <c r="FAV529" s="15"/>
      <c r="FAW529" s="15"/>
      <c r="FAX529" s="15"/>
      <c r="FAY529" s="15"/>
      <c r="FAZ529" s="15"/>
      <c r="FBA529" s="15"/>
      <c r="FBB529" s="15"/>
      <c r="FBC529" s="15"/>
      <c r="FBD529" s="15"/>
      <c r="FBE529" s="15"/>
      <c r="FBF529" s="15"/>
      <c r="FBG529" s="15"/>
      <c r="FBH529" s="15"/>
      <c r="FBI529" s="15"/>
      <c r="FBJ529" s="15"/>
      <c r="FBK529" s="15"/>
      <c r="FBL529" s="15"/>
      <c r="FBM529" s="15"/>
      <c r="FBN529" s="15"/>
      <c r="FBO529" s="15"/>
      <c r="FBP529" s="15"/>
      <c r="FBQ529" s="15"/>
      <c r="FBR529" s="15"/>
      <c r="FBS529" s="15"/>
      <c r="FBT529" s="15"/>
      <c r="FBU529" s="15"/>
      <c r="FBV529" s="15"/>
      <c r="FBW529" s="15"/>
      <c r="FBX529" s="15"/>
      <c r="FBY529" s="15"/>
      <c r="FBZ529" s="15"/>
      <c r="FCA529" s="15"/>
      <c r="FCB529" s="15"/>
      <c r="FCC529" s="15"/>
      <c r="FCD529" s="15"/>
      <c r="FCE529" s="15"/>
      <c r="FCF529" s="15"/>
      <c r="FCG529" s="15"/>
      <c r="FCH529" s="15"/>
      <c r="FCI529" s="15"/>
      <c r="FCJ529" s="15"/>
      <c r="FCK529" s="15"/>
      <c r="FCL529" s="15"/>
      <c r="FCM529" s="15"/>
      <c r="FCN529" s="15"/>
      <c r="FCO529" s="15"/>
      <c r="FCP529" s="15"/>
      <c r="FCQ529" s="15"/>
      <c r="FCR529" s="15"/>
      <c r="FCS529" s="15"/>
      <c r="FCT529" s="15"/>
      <c r="FCU529" s="15"/>
      <c r="FCV529" s="15"/>
      <c r="FCW529" s="15"/>
      <c r="FCX529" s="15"/>
      <c r="FCY529" s="15"/>
      <c r="FCZ529" s="15"/>
      <c r="FDA529" s="15"/>
      <c r="FDB529" s="15"/>
      <c r="FDC529" s="15"/>
      <c r="FDD529" s="15"/>
      <c r="FDE529" s="15"/>
      <c r="FDF529" s="15"/>
      <c r="FDG529" s="15"/>
      <c r="FDH529" s="15"/>
      <c r="FDI529" s="15"/>
      <c r="FDJ529" s="15"/>
      <c r="FDK529" s="15"/>
      <c r="FDL529" s="15"/>
      <c r="FDM529" s="15"/>
      <c r="FDN529" s="15"/>
      <c r="FDO529" s="15"/>
      <c r="FDP529" s="15"/>
      <c r="FDQ529" s="15"/>
      <c r="FDR529" s="15"/>
      <c r="FDS529" s="15"/>
      <c r="FDT529" s="15"/>
      <c r="FDU529" s="15"/>
      <c r="FDV529" s="15"/>
      <c r="FDW529" s="15"/>
      <c r="FDX529" s="15"/>
      <c r="FDY529" s="15"/>
      <c r="FDZ529" s="15"/>
      <c r="FEA529" s="15"/>
      <c r="FEB529" s="15"/>
      <c r="FEC529" s="15"/>
      <c r="FED529" s="15"/>
      <c r="FEE529" s="15"/>
      <c r="FEF529" s="15"/>
      <c r="FEG529" s="15"/>
      <c r="FEH529" s="15"/>
      <c r="FEI529" s="15"/>
      <c r="FEJ529" s="15"/>
      <c r="FEK529" s="15"/>
      <c r="FEL529" s="15"/>
      <c r="FEM529" s="15"/>
      <c r="FEN529" s="15"/>
      <c r="FEO529" s="15"/>
      <c r="FEP529" s="15"/>
      <c r="FEQ529" s="15"/>
      <c r="FER529" s="15"/>
      <c r="FES529" s="15"/>
      <c r="FET529" s="15"/>
      <c r="FEU529" s="15"/>
      <c r="FEV529" s="15"/>
      <c r="FEW529" s="15"/>
      <c r="FEX529" s="15"/>
      <c r="FEY529" s="15"/>
      <c r="FEZ529" s="15"/>
      <c r="FFA529" s="15"/>
      <c r="FFB529" s="15"/>
      <c r="FFC529" s="15"/>
      <c r="FFD529" s="15"/>
      <c r="FFE529" s="15"/>
      <c r="FFF529" s="15"/>
      <c r="FFG529" s="15"/>
      <c r="FFH529" s="15"/>
      <c r="FFI529" s="15"/>
      <c r="FFJ529" s="15"/>
      <c r="FFK529" s="15"/>
      <c r="FFL529" s="15"/>
      <c r="FFM529" s="15"/>
      <c r="FFN529" s="15"/>
      <c r="FFO529" s="15"/>
      <c r="FFP529" s="15"/>
      <c r="FFQ529" s="15"/>
      <c r="FFR529" s="15"/>
      <c r="FFS529" s="15"/>
      <c r="FFT529" s="15"/>
      <c r="FFU529" s="15"/>
      <c r="FFV529" s="15"/>
      <c r="FFW529" s="15"/>
      <c r="FFX529" s="15"/>
      <c r="FFY529" s="15"/>
      <c r="FFZ529" s="15"/>
      <c r="FGA529" s="15"/>
      <c r="FGB529" s="15"/>
      <c r="FGC529" s="15"/>
      <c r="FGD529" s="15"/>
      <c r="FGE529" s="15"/>
      <c r="FGF529" s="15"/>
      <c r="FGG529" s="15"/>
      <c r="FGH529" s="15"/>
      <c r="FGI529" s="15"/>
      <c r="FGJ529" s="15"/>
      <c r="FGK529" s="15"/>
      <c r="FGL529" s="15"/>
      <c r="FGM529" s="15"/>
      <c r="FGN529" s="15"/>
      <c r="FGO529" s="15"/>
      <c r="FGP529" s="15"/>
      <c r="FGQ529" s="15"/>
      <c r="FGR529" s="15"/>
      <c r="FGS529" s="15"/>
      <c r="FGT529" s="15"/>
      <c r="FGU529" s="15"/>
      <c r="FGV529" s="15"/>
      <c r="FGW529" s="15"/>
      <c r="FGX529" s="15"/>
      <c r="FGY529" s="15"/>
      <c r="FGZ529" s="15"/>
      <c r="FHA529" s="15"/>
      <c r="FHB529" s="15"/>
      <c r="FHC529" s="15"/>
      <c r="FHD529" s="15"/>
      <c r="FHE529" s="15"/>
      <c r="FHF529" s="15"/>
      <c r="FHG529" s="15"/>
      <c r="FHH529" s="15"/>
      <c r="FHI529" s="15"/>
      <c r="FHJ529" s="15"/>
      <c r="FHK529" s="15"/>
      <c r="FHL529" s="15"/>
      <c r="FHM529" s="15"/>
      <c r="FHN529" s="15"/>
      <c r="FHO529" s="15"/>
      <c r="FHP529" s="15"/>
      <c r="FHQ529" s="15"/>
      <c r="FHR529" s="15"/>
      <c r="FHS529" s="15"/>
      <c r="FHT529" s="15"/>
      <c r="FHU529" s="15"/>
      <c r="FHV529" s="15"/>
      <c r="FHW529" s="15"/>
      <c r="FHX529" s="15"/>
      <c r="FHY529" s="15"/>
      <c r="FHZ529" s="15"/>
      <c r="FIA529" s="15"/>
      <c r="FIB529" s="15"/>
      <c r="FIC529" s="15"/>
      <c r="FID529" s="15"/>
      <c r="FIE529" s="15"/>
      <c r="FIF529" s="15"/>
      <c r="FIG529" s="15"/>
      <c r="FIH529" s="15"/>
      <c r="FII529" s="15"/>
      <c r="FIJ529" s="15"/>
      <c r="FIK529" s="15"/>
      <c r="FIL529" s="15"/>
      <c r="FIM529" s="15"/>
      <c r="FIN529" s="15"/>
      <c r="FIO529" s="15"/>
      <c r="FIP529" s="15"/>
      <c r="FIQ529" s="15"/>
      <c r="FIR529" s="15"/>
      <c r="FIS529" s="15"/>
      <c r="FIT529" s="15"/>
      <c r="FIU529" s="15"/>
      <c r="FIV529" s="15"/>
      <c r="FIW529" s="15"/>
      <c r="FIX529" s="15"/>
      <c r="FIY529" s="15"/>
      <c r="FIZ529" s="15"/>
      <c r="FJA529" s="15"/>
      <c r="FJB529" s="15"/>
      <c r="FJC529" s="15"/>
      <c r="FJD529" s="15"/>
      <c r="FJE529" s="15"/>
      <c r="FJF529" s="15"/>
      <c r="FJG529" s="15"/>
      <c r="FJH529" s="15"/>
      <c r="FJI529" s="15"/>
      <c r="FJJ529" s="15"/>
      <c r="FJK529" s="15"/>
      <c r="FJL529" s="15"/>
      <c r="FJM529" s="15"/>
      <c r="FJN529" s="15"/>
      <c r="FJO529" s="15"/>
      <c r="FJP529" s="15"/>
      <c r="FJQ529" s="15"/>
      <c r="FJR529" s="15"/>
      <c r="FJS529" s="15"/>
      <c r="FJT529" s="15"/>
      <c r="FJU529" s="15"/>
      <c r="FJV529" s="15"/>
      <c r="FJW529" s="15"/>
      <c r="FJX529" s="15"/>
      <c r="FJY529" s="15"/>
      <c r="FJZ529" s="15"/>
      <c r="FKA529" s="15"/>
      <c r="FKB529" s="15"/>
      <c r="FKC529" s="15"/>
      <c r="FKD529" s="15"/>
      <c r="FKE529" s="15"/>
      <c r="FKF529" s="15"/>
      <c r="FKG529" s="15"/>
      <c r="FKH529" s="15"/>
      <c r="FKI529" s="15"/>
      <c r="FKJ529" s="15"/>
      <c r="FKK529" s="15"/>
      <c r="FKL529" s="15"/>
      <c r="FKM529" s="15"/>
      <c r="FKN529" s="15"/>
      <c r="FKO529" s="15"/>
      <c r="FKP529" s="15"/>
      <c r="FKQ529" s="15"/>
      <c r="FKR529" s="15"/>
      <c r="FKS529" s="15"/>
      <c r="FKT529" s="15"/>
      <c r="FKU529" s="15"/>
      <c r="FKV529" s="15"/>
      <c r="FKW529" s="15"/>
      <c r="FKX529" s="15"/>
      <c r="FKY529" s="15"/>
      <c r="FKZ529" s="15"/>
      <c r="FLA529" s="15"/>
      <c r="FLB529" s="15"/>
      <c r="FLC529" s="15"/>
      <c r="FLD529" s="15"/>
      <c r="FLE529" s="15"/>
      <c r="FLF529" s="15"/>
      <c r="FLG529" s="15"/>
      <c r="FLH529" s="15"/>
      <c r="FLI529" s="15"/>
      <c r="FLJ529" s="15"/>
      <c r="FLK529" s="15"/>
      <c r="FLL529" s="15"/>
      <c r="FLM529" s="15"/>
      <c r="FLN529" s="15"/>
      <c r="FLO529" s="15"/>
      <c r="FLP529" s="15"/>
      <c r="FLQ529" s="15"/>
      <c r="FLR529" s="15"/>
      <c r="FLS529" s="15"/>
      <c r="FLT529" s="15"/>
      <c r="FLU529" s="15"/>
      <c r="FLV529" s="15"/>
      <c r="FLW529" s="15"/>
      <c r="FLX529" s="15"/>
      <c r="FLY529" s="15"/>
      <c r="FLZ529" s="15"/>
      <c r="FMA529" s="15"/>
      <c r="FMB529" s="15"/>
      <c r="FMC529" s="15"/>
      <c r="FMD529" s="15"/>
      <c r="FME529" s="15"/>
      <c r="FMF529" s="15"/>
      <c r="FMG529" s="15"/>
      <c r="FMH529" s="15"/>
      <c r="FMI529" s="15"/>
      <c r="FMJ529" s="15"/>
      <c r="FMK529" s="15"/>
      <c r="FML529" s="15"/>
      <c r="FMM529" s="15"/>
      <c r="FMN529" s="15"/>
      <c r="FMO529" s="15"/>
      <c r="FMP529" s="15"/>
      <c r="FMQ529" s="15"/>
      <c r="FMR529" s="15"/>
      <c r="FMS529" s="15"/>
      <c r="FMT529" s="15"/>
      <c r="FMU529" s="15"/>
      <c r="FMV529" s="15"/>
      <c r="FMW529" s="15"/>
      <c r="FMX529" s="15"/>
      <c r="FMY529" s="15"/>
      <c r="FMZ529" s="15"/>
      <c r="FNA529" s="15"/>
      <c r="FNB529" s="15"/>
      <c r="FNC529" s="15"/>
      <c r="FND529" s="15"/>
      <c r="FNE529" s="15"/>
      <c r="FNF529" s="15"/>
      <c r="FNG529" s="15"/>
      <c r="FNH529" s="15"/>
      <c r="FNI529" s="15"/>
      <c r="FNJ529" s="15"/>
      <c r="FNK529" s="15"/>
      <c r="FNL529" s="15"/>
      <c r="FNM529" s="15"/>
      <c r="FNN529" s="15"/>
      <c r="FNO529" s="15"/>
      <c r="FNP529" s="15"/>
      <c r="FNQ529" s="15"/>
      <c r="FNR529" s="15"/>
      <c r="FNS529" s="15"/>
      <c r="FNT529" s="15"/>
      <c r="FNU529" s="15"/>
      <c r="FNV529" s="15"/>
      <c r="FNW529" s="15"/>
      <c r="FNX529" s="15"/>
      <c r="FNY529" s="15"/>
      <c r="FNZ529" s="15"/>
      <c r="FOA529" s="15"/>
      <c r="FOB529" s="15"/>
      <c r="FOC529" s="15"/>
      <c r="FOD529" s="15"/>
      <c r="FOE529" s="15"/>
      <c r="FOF529" s="15"/>
      <c r="FOG529" s="15"/>
      <c r="FOH529" s="15"/>
      <c r="FOI529" s="15"/>
      <c r="FOJ529" s="15"/>
      <c r="FOK529" s="15"/>
      <c r="FOL529" s="15"/>
      <c r="FOM529" s="15"/>
      <c r="FON529" s="15"/>
      <c r="FOO529" s="15"/>
      <c r="FOP529" s="15"/>
      <c r="FOQ529" s="15"/>
      <c r="FOR529" s="15"/>
      <c r="FOS529" s="15"/>
      <c r="FOT529" s="15"/>
      <c r="FOU529" s="15"/>
      <c r="FOV529" s="15"/>
      <c r="FOW529" s="15"/>
      <c r="FOX529" s="15"/>
      <c r="FOY529" s="15"/>
      <c r="FOZ529" s="15"/>
      <c r="FPA529" s="15"/>
      <c r="FPB529" s="15"/>
      <c r="FPC529" s="15"/>
      <c r="FPD529" s="15"/>
      <c r="FPE529" s="15"/>
      <c r="FPF529" s="15"/>
      <c r="FPG529" s="15"/>
      <c r="FPH529" s="15"/>
      <c r="FPI529" s="15"/>
      <c r="FPJ529" s="15"/>
      <c r="FPK529" s="15"/>
      <c r="FPL529" s="15"/>
      <c r="FPM529" s="15"/>
      <c r="FPN529" s="15"/>
      <c r="FPO529" s="15"/>
      <c r="FPP529" s="15"/>
      <c r="FPQ529" s="15"/>
      <c r="FPR529" s="15"/>
      <c r="FPS529" s="15"/>
      <c r="FPT529" s="15"/>
      <c r="FPU529" s="15"/>
      <c r="FPV529" s="15"/>
      <c r="FPW529" s="15"/>
      <c r="FPX529" s="15"/>
      <c r="FPY529" s="15"/>
      <c r="FPZ529" s="15"/>
      <c r="FQA529" s="15"/>
      <c r="FQB529" s="15"/>
      <c r="FQC529" s="15"/>
      <c r="FQD529" s="15"/>
      <c r="FQE529" s="15"/>
      <c r="FQF529" s="15"/>
      <c r="FQG529" s="15"/>
      <c r="FQH529" s="15"/>
      <c r="FQI529" s="15"/>
      <c r="FQJ529" s="15"/>
      <c r="FQK529" s="15"/>
      <c r="FQL529" s="15"/>
      <c r="FQM529" s="15"/>
      <c r="FQN529" s="15"/>
      <c r="FQO529" s="15"/>
      <c r="FQP529" s="15"/>
      <c r="FQQ529" s="15"/>
      <c r="FQR529" s="15"/>
      <c r="FQS529" s="15"/>
      <c r="FQT529" s="15"/>
      <c r="FQU529" s="15"/>
      <c r="FQV529" s="15"/>
      <c r="FQW529" s="15"/>
      <c r="FQX529" s="15"/>
      <c r="FQY529" s="15"/>
      <c r="FQZ529" s="15"/>
      <c r="FRA529" s="15"/>
      <c r="FRB529" s="15"/>
      <c r="FRC529" s="15"/>
      <c r="FRD529" s="15"/>
      <c r="FRE529" s="15"/>
      <c r="FRF529" s="15"/>
      <c r="FRG529" s="15"/>
      <c r="FRH529" s="15"/>
      <c r="FRI529" s="15"/>
      <c r="FRJ529" s="15"/>
      <c r="FRK529" s="15"/>
      <c r="FRL529" s="15"/>
      <c r="FRM529" s="15"/>
      <c r="FRN529" s="15"/>
      <c r="FRO529" s="15"/>
      <c r="FRP529" s="15"/>
      <c r="FRQ529" s="15"/>
      <c r="FRR529" s="15"/>
      <c r="FRS529" s="15"/>
      <c r="FRT529" s="15"/>
      <c r="FRU529" s="15"/>
      <c r="FRV529" s="15"/>
      <c r="FRW529" s="15"/>
      <c r="FRX529" s="15"/>
      <c r="FRY529" s="15"/>
      <c r="FRZ529" s="15"/>
      <c r="FSA529" s="15"/>
      <c r="FSB529" s="15"/>
      <c r="FSC529" s="15"/>
      <c r="FSD529" s="15"/>
      <c r="FSE529" s="15"/>
      <c r="FSF529" s="15"/>
      <c r="FSG529" s="15"/>
      <c r="FSH529" s="15"/>
      <c r="FSI529" s="15"/>
      <c r="FSJ529" s="15"/>
      <c r="FSK529" s="15"/>
      <c r="FSL529" s="15"/>
      <c r="FSM529" s="15"/>
      <c r="FSN529" s="15"/>
      <c r="FSO529" s="15"/>
      <c r="FSP529" s="15"/>
      <c r="FSQ529" s="15"/>
      <c r="FSR529" s="15"/>
      <c r="FSS529" s="15"/>
      <c r="FST529" s="15"/>
      <c r="FSU529" s="15"/>
      <c r="FSV529" s="15"/>
      <c r="FSW529" s="15"/>
      <c r="FSX529" s="15"/>
      <c r="FSY529" s="15"/>
      <c r="FSZ529" s="15"/>
      <c r="FTA529" s="15"/>
      <c r="FTB529" s="15"/>
      <c r="FTC529" s="15"/>
      <c r="FTD529" s="15"/>
      <c r="FTE529" s="15"/>
      <c r="FTF529" s="15"/>
      <c r="FTG529" s="15"/>
      <c r="FTH529" s="15"/>
      <c r="FTI529" s="15"/>
      <c r="FTJ529" s="15"/>
      <c r="FTK529" s="15"/>
      <c r="FTL529" s="15"/>
      <c r="FTM529" s="15"/>
      <c r="FTN529" s="15"/>
      <c r="FTO529" s="15"/>
      <c r="FTP529" s="15"/>
      <c r="FTQ529" s="15"/>
      <c r="FTR529" s="15"/>
      <c r="FTS529" s="15"/>
      <c r="FTT529" s="15"/>
      <c r="FTU529" s="15"/>
      <c r="FTV529" s="15"/>
      <c r="FTW529" s="15"/>
      <c r="FTX529" s="15"/>
      <c r="FTY529" s="15"/>
      <c r="FTZ529" s="15"/>
      <c r="FUA529" s="15"/>
      <c r="FUB529" s="15"/>
      <c r="FUC529" s="15"/>
      <c r="FUD529" s="15"/>
      <c r="FUE529" s="15"/>
      <c r="FUF529" s="15"/>
      <c r="FUG529" s="15"/>
      <c r="FUH529" s="15"/>
      <c r="FUI529" s="15"/>
      <c r="FUJ529" s="15"/>
      <c r="FUK529" s="15"/>
      <c r="FUL529" s="15"/>
      <c r="FUM529" s="15"/>
      <c r="FUN529" s="15"/>
      <c r="FUO529" s="15"/>
      <c r="FUP529" s="15"/>
      <c r="FUQ529" s="15"/>
      <c r="FUR529" s="15"/>
      <c r="FUS529" s="15"/>
      <c r="FUT529" s="15"/>
      <c r="FUU529" s="15"/>
      <c r="FUV529" s="15"/>
      <c r="FUW529" s="15"/>
      <c r="FUX529" s="15"/>
      <c r="FUY529" s="15"/>
      <c r="FUZ529" s="15"/>
      <c r="FVA529" s="15"/>
      <c r="FVB529" s="15"/>
      <c r="FVC529" s="15"/>
      <c r="FVD529" s="15"/>
      <c r="FVE529" s="15"/>
      <c r="FVF529" s="15"/>
      <c r="FVG529" s="15"/>
      <c r="FVH529" s="15"/>
      <c r="FVI529" s="15"/>
      <c r="FVJ529" s="15"/>
      <c r="FVK529" s="15"/>
      <c r="FVL529" s="15"/>
      <c r="FVM529" s="15"/>
      <c r="FVN529" s="15"/>
      <c r="FVO529" s="15"/>
      <c r="FVP529" s="15"/>
      <c r="FVQ529" s="15"/>
      <c r="FVR529" s="15"/>
      <c r="FVS529" s="15"/>
      <c r="FVT529" s="15"/>
      <c r="FVU529" s="15"/>
      <c r="FVV529" s="15"/>
      <c r="FVW529" s="15"/>
      <c r="FVX529" s="15"/>
      <c r="FVY529" s="15"/>
      <c r="FVZ529" s="15"/>
      <c r="FWA529" s="15"/>
      <c r="FWB529" s="15"/>
      <c r="FWC529" s="15"/>
      <c r="FWD529" s="15"/>
      <c r="FWE529" s="15"/>
      <c r="FWF529" s="15"/>
      <c r="FWG529" s="15"/>
      <c r="FWH529" s="15"/>
      <c r="FWI529" s="15"/>
      <c r="FWJ529" s="15"/>
      <c r="FWK529" s="15"/>
      <c r="FWL529" s="15"/>
      <c r="FWM529" s="15"/>
      <c r="FWN529" s="15"/>
      <c r="FWO529" s="15"/>
      <c r="FWP529" s="15"/>
      <c r="FWQ529" s="15"/>
      <c r="FWR529" s="15"/>
      <c r="FWS529" s="15"/>
      <c r="FWT529" s="15"/>
      <c r="FWU529" s="15"/>
      <c r="FWV529" s="15"/>
      <c r="FWW529" s="15"/>
      <c r="FWX529" s="15"/>
      <c r="FWY529" s="15"/>
      <c r="FWZ529" s="15"/>
      <c r="FXA529" s="15"/>
      <c r="FXB529" s="15"/>
      <c r="FXC529" s="15"/>
      <c r="FXD529" s="15"/>
      <c r="FXE529" s="15"/>
      <c r="FXF529" s="15"/>
      <c r="FXG529" s="15"/>
      <c r="FXH529" s="15"/>
      <c r="FXI529" s="15"/>
      <c r="FXJ529" s="15"/>
      <c r="FXK529" s="15"/>
      <c r="FXL529" s="15"/>
      <c r="FXM529" s="15"/>
      <c r="FXN529" s="15"/>
      <c r="FXO529" s="15"/>
      <c r="FXP529" s="15"/>
      <c r="FXQ529" s="15"/>
      <c r="FXR529" s="15"/>
      <c r="FXS529" s="15"/>
      <c r="FXT529" s="15"/>
      <c r="FXU529" s="15"/>
      <c r="FXV529" s="15"/>
      <c r="FXW529" s="15"/>
      <c r="FXX529" s="15"/>
      <c r="FXY529" s="15"/>
      <c r="FXZ529" s="15"/>
      <c r="FYA529" s="15"/>
      <c r="FYB529" s="15"/>
      <c r="FYC529" s="15"/>
      <c r="FYD529" s="15"/>
      <c r="FYE529" s="15"/>
      <c r="FYF529" s="15"/>
      <c r="FYG529" s="15"/>
      <c r="FYH529" s="15"/>
      <c r="FYI529" s="15"/>
      <c r="FYJ529" s="15"/>
      <c r="FYK529" s="15"/>
      <c r="FYL529" s="15"/>
      <c r="FYM529" s="15"/>
      <c r="FYN529" s="15"/>
      <c r="FYO529" s="15"/>
      <c r="FYP529" s="15"/>
      <c r="FYQ529" s="15"/>
      <c r="FYR529" s="15"/>
      <c r="FYS529" s="15"/>
      <c r="FYT529" s="15"/>
      <c r="FYU529" s="15"/>
      <c r="FYV529" s="15"/>
      <c r="FYW529" s="15"/>
      <c r="FYX529" s="15"/>
      <c r="FYY529" s="15"/>
      <c r="FYZ529" s="15"/>
      <c r="FZA529" s="15"/>
      <c r="FZB529" s="15"/>
      <c r="FZC529" s="15"/>
      <c r="FZD529" s="15"/>
      <c r="FZE529" s="15"/>
      <c r="FZF529" s="15"/>
      <c r="FZG529" s="15"/>
      <c r="FZH529" s="15"/>
      <c r="FZI529" s="15"/>
      <c r="FZJ529" s="15"/>
      <c r="FZK529" s="15"/>
      <c r="FZL529" s="15"/>
      <c r="FZM529" s="15"/>
      <c r="FZN529" s="15"/>
      <c r="FZO529" s="15"/>
      <c r="FZP529" s="15"/>
      <c r="FZQ529" s="15"/>
      <c r="FZR529" s="15"/>
      <c r="FZS529" s="15"/>
      <c r="FZT529" s="15"/>
      <c r="FZU529" s="15"/>
      <c r="FZV529" s="15"/>
      <c r="FZW529" s="15"/>
      <c r="FZX529" s="15"/>
      <c r="FZY529" s="15"/>
      <c r="FZZ529" s="15"/>
      <c r="GAA529" s="15"/>
      <c r="GAB529" s="15"/>
      <c r="GAC529" s="15"/>
      <c r="GAD529" s="15"/>
      <c r="GAE529" s="15"/>
      <c r="GAF529" s="15"/>
      <c r="GAG529" s="15"/>
      <c r="GAH529" s="15"/>
      <c r="GAI529" s="15"/>
      <c r="GAJ529" s="15"/>
      <c r="GAK529" s="15"/>
      <c r="GAL529" s="15"/>
      <c r="GAM529" s="15"/>
      <c r="GAN529" s="15"/>
      <c r="GAO529" s="15"/>
      <c r="GAP529" s="15"/>
      <c r="GAQ529" s="15"/>
      <c r="GAR529" s="15"/>
      <c r="GAS529" s="15"/>
      <c r="GAT529" s="15"/>
      <c r="GAU529" s="15"/>
      <c r="GAV529" s="15"/>
      <c r="GAW529" s="15"/>
      <c r="GAX529" s="15"/>
      <c r="GAY529" s="15"/>
      <c r="GAZ529" s="15"/>
      <c r="GBA529" s="15"/>
      <c r="GBB529" s="15"/>
      <c r="GBC529" s="15"/>
      <c r="GBD529" s="15"/>
      <c r="GBE529" s="15"/>
      <c r="GBF529" s="15"/>
      <c r="GBG529" s="15"/>
      <c r="GBH529" s="15"/>
      <c r="GBI529" s="15"/>
      <c r="GBJ529" s="15"/>
      <c r="GBK529" s="15"/>
      <c r="GBL529" s="15"/>
      <c r="GBM529" s="15"/>
      <c r="GBN529" s="15"/>
      <c r="GBO529" s="15"/>
      <c r="GBP529" s="15"/>
      <c r="GBQ529" s="15"/>
      <c r="GBR529" s="15"/>
      <c r="GBS529" s="15"/>
      <c r="GBT529" s="15"/>
      <c r="GBU529" s="15"/>
      <c r="GBV529" s="15"/>
      <c r="GBW529" s="15"/>
      <c r="GBX529" s="15"/>
      <c r="GBY529" s="15"/>
      <c r="GBZ529" s="15"/>
      <c r="GCA529" s="15"/>
      <c r="GCB529" s="15"/>
      <c r="GCC529" s="15"/>
      <c r="GCD529" s="15"/>
      <c r="GCE529" s="15"/>
      <c r="GCF529" s="15"/>
      <c r="GCG529" s="15"/>
      <c r="GCH529" s="15"/>
      <c r="GCI529" s="15"/>
      <c r="GCJ529" s="15"/>
      <c r="GCK529" s="15"/>
      <c r="GCL529" s="15"/>
      <c r="GCM529" s="15"/>
      <c r="GCN529" s="15"/>
      <c r="GCO529" s="15"/>
      <c r="GCP529" s="15"/>
      <c r="GCQ529" s="15"/>
      <c r="GCR529" s="15"/>
      <c r="GCS529" s="15"/>
      <c r="GCT529" s="15"/>
      <c r="GCU529" s="15"/>
      <c r="GCV529" s="15"/>
      <c r="GCW529" s="15"/>
      <c r="GCX529" s="15"/>
      <c r="GCY529" s="15"/>
      <c r="GCZ529" s="15"/>
      <c r="GDA529" s="15"/>
      <c r="GDB529" s="15"/>
      <c r="GDC529" s="15"/>
      <c r="GDD529" s="15"/>
      <c r="GDE529" s="15"/>
      <c r="GDF529" s="15"/>
      <c r="GDG529" s="15"/>
      <c r="GDH529" s="15"/>
      <c r="GDI529" s="15"/>
      <c r="GDJ529" s="15"/>
      <c r="GDK529" s="15"/>
      <c r="GDL529" s="15"/>
      <c r="GDM529" s="15"/>
      <c r="GDN529" s="15"/>
      <c r="GDO529" s="15"/>
      <c r="GDP529" s="15"/>
      <c r="GDQ529" s="15"/>
      <c r="GDR529" s="15"/>
      <c r="GDS529" s="15"/>
      <c r="GDT529" s="15"/>
      <c r="GDU529" s="15"/>
      <c r="GDV529" s="15"/>
      <c r="GDW529" s="15"/>
      <c r="GDX529" s="15"/>
      <c r="GDY529" s="15"/>
      <c r="GDZ529" s="15"/>
      <c r="GEA529" s="15"/>
      <c r="GEB529" s="15"/>
      <c r="GEC529" s="15"/>
      <c r="GED529" s="15"/>
      <c r="GEE529" s="15"/>
      <c r="GEF529" s="15"/>
      <c r="GEG529" s="15"/>
      <c r="GEH529" s="15"/>
      <c r="GEI529" s="15"/>
      <c r="GEJ529" s="15"/>
      <c r="GEK529" s="15"/>
      <c r="GEL529" s="15"/>
      <c r="GEM529" s="15"/>
      <c r="GEN529" s="15"/>
      <c r="GEO529" s="15"/>
      <c r="GEP529" s="15"/>
      <c r="GEQ529" s="15"/>
      <c r="GER529" s="15"/>
      <c r="GES529" s="15"/>
      <c r="GET529" s="15"/>
      <c r="GEU529" s="15"/>
      <c r="GEV529" s="15"/>
      <c r="GEW529" s="15"/>
      <c r="GEX529" s="15"/>
      <c r="GEY529" s="15"/>
      <c r="GEZ529" s="15"/>
      <c r="GFA529" s="15"/>
      <c r="GFB529" s="15"/>
      <c r="GFC529" s="15"/>
      <c r="GFD529" s="15"/>
      <c r="GFE529" s="15"/>
      <c r="GFF529" s="15"/>
      <c r="GFG529" s="15"/>
      <c r="GFH529" s="15"/>
      <c r="GFI529" s="15"/>
      <c r="GFJ529" s="15"/>
      <c r="GFK529" s="15"/>
      <c r="GFL529" s="15"/>
      <c r="GFM529" s="15"/>
      <c r="GFN529" s="15"/>
      <c r="GFO529" s="15"/>
      <c r="GFP529" s="15"/>
      <c r="GFQ529" s="15"/>
      <c r="GFR529" s="15"/>
      <c r="GFS529" s="15"/>
      <c r="GFT529" s="15"/>
      <c r="GFU529" s="15"/>
      <c r="GFV529" s="15"/>
      <c r="GFW529" s="15"/>
      <c r="GFX529" s="15"/>
      <c r="GFY529" s="15"/>
      <c r="GFZ529" s="15"/>
      <c r="GGA529" s="15"/>
      <c r="GGB529" s="15"/>
      <c r="GGC529" s="15"/>
      <c r="GGD529" s="15"/>
      <c r="GGE529" s="15"/>
      <c r="GGF529" s="15"/>
      <c r="GGG529" s="15"/>
      <c r="GGH529" s="15"/>
      <c r="GGI529" s="15"/>
      <c r="GGJ529" s="15"/>
      <c r="GGK529" s="15"/>
      <c r="GGL529" s="15"/>
      <c r="GGM529" s="15"/>
      <c r="GGN529" s="15"/>
      <c r="GGO529" s="15"/>
      <c r="GGP529" s="15"/>
      <c r="GGQ529" s="15"/>
      <c r="GGR529" s="15"/>
      <c r="GGS529" s="15"/>
      <c r="GGT529" s="15"/>
      <c r="GGU529" s="15"/>
      <c r="GGV529" s="15"/>
      <c r="GGW529" s="15"/>
      <c r="GGX529" s="15"/>
      <c r="GGY529" s="15"/>
      <c r="GGZ529" s="15"/>
      <c r="GHA529" s="15"/>
      <c r="GHB529" s="15"/>
      <c r="GHC529" s="15"/>
      <c r="GHD529" s="15"/>
      <c r="GHE529" s="15"/>
      <c r="GHF529" s="15"/>
      <c r="GHG529" s="15"/>
      <c r="GHH529" s="15"/>
      <c r="GHI529" s="15"/>
      <c r="GHJ529" s="15"/>
      <c r="GHK529" s="15"/>
      <c r="GHL529" s="15"/>
      <c r="GHM529" s="15"/>
      <c r="GHN529" s="15"/>
      <c r="GHO529" s="15"/>
      <c r="GHP529" s="15"/>
      <c r="GHQ529" s="15"/>
      <c r="GHR529" s="15"/>
      <c r="GHS529" s="15"/>
      <c r="GHT529" s="15"/>
      <c r="GHU529" s="15"/>
      <c r="GHV529" s="15"/>
      <c r="GHW529" s="15"/>
      <c r="GHX529" s="15"/>
      <c r="GHY529" s="15"/>
      <c r="GHZ529" s="15"/>
      <c r="GIA529" s="15"/>
      <c r="GIB529" s="15"/>
      <c r="GIC529" s="15"/>
      <c r="GID529" s="15"/>
      <c r="GIE529" s="15"/>
      <c r="GIF529" s="15"/>
      <c r="GIG529" s="15"/>
      <c r="GIH529" s="15"/>
      <c r="GII529" s="15"/>
      <c r="GIJ529" s="15"/>
      <c r="GIK529" s="15"/>
      <c r="GIL529" s="15"/>
      <c r="GIM529" s="15"/>
      <c r="GIN529" s="15"/>
      <c r="GIO529" s="15"/>
      <c r="GIP529" s="15"/>
      <c r="GIQ529" s="15"/>
      <c r="GIR529" s="15"/>
      <c r="GIS529" s="15"/>
      <c r="GIT529" s="15"/>
      <c r="GIU529" s="15"/>
      <c r="GIV529" s="15"/>
      <c r="GIW529" s="15"/>
      <c r="GIX529" s="15"/>
      <c r="GIY529" s="15"/>
      <c r="GIZ529" s="15"/>
      <c r="GJA529" s="15"/>
      <c r="GJB529" s="15"/>
      <c r="GJC529" s="15"/>
      <c r="GJD529" s="15"/>
      <c r="GJE529" s="15"/>
      <c r="GJF529" s="15"/>
      <c r="GJG529" s="15"/>
      <c r="GJH529" s="15"/>
      <c r="GJI529" s="15"/>
      <c r="GJJ529" s="15"/>
      <c r="GJK529" s="15"/>
      <c r="GJL529" s="15"/>
      <c r="GJM529" s="15"/>
      <c r="GJN529" s="15"/>
      <c r="GJO529" s="15"/>
      <c r="GJP529" s="15"/>
      <c r="GJQ529" s="15"/>
      <c r="GJR529" s="15"/>
      <c r="GJS529" s="15"/>
      <c r="GJT529" s="15"/>
      <c r="GJU529" s="15"/>
      <c r="GJV529" s="15"/>
      <c r="GJW529" s="15"/>
      <c r="GJX529" s="15"/>
      <c r="GJY529" s="15"/>
      <c r="GJZ529" s="15"/>
      <c r="GKA529" s="15"/>
      <c r="GKB529" s="15"/>
      <c r="GKC529" s="15"/>
      <c r="GKD529" s="15"/>
      <c r="GKE529" s="15"/>
      <c r="GKF529" s="15"/>
      <c r="GKG529" s="15"/>
      <c r="GKH529" s="15"/>
      <c r="GKI529" s="15"/>
      <c r="GKJ529" s="15"/>
      <c r="GKK529" s="15"/>
      <c r="GKL529" s="15"/>
      <c r="GKM529" s="15"/>
      <c r="GKN529" s="15"/>
      <c r="GKO529" s="15"/>
      <c r="GKP529" s="15"/>
      <c r="GKQ529" s="15"/>
      <c r="GKR529" s="15"/>
      <c r="GKS529" s="15"/>
      <c r="GKT529" s="15"/>
      <c r="GKU529" s="15"/>
      <c r="GKV529" s="15"/>
      <c r="GKW529" s="15"/>
      <c r="GKX529" s="15"/>
      <c r="GKY529" s="15"/>
      <c r="GKZ529" s="15"/>
      <c r="GLA529" s="15"/>
      <c r="GLB529" s="15"/>
      <c r="GLC529" s="15"/>
      <c r="GLD529" s="15"/>
      <c r="GLE529" s="15"/>
      <c r="GLF529" s="15"/>
      <c r="GLG529" s="15"/>
      <c r="GLH529" s="15"/>
      <c r="GLI529" s="15"/>
      <c r="GLJ529" s="15"/>
      <c r="GLK529" s="15"/>
      <c r="GLL529" s="15"/>
      <c r="GLM529" s="15"/>
      <c r="GLN529" s="15"/>
      <c r="GLO529" s="15"/>
      <c r="GLP529" s="15"/>
      <c r="GLQ529" s="15"/>
      <c r="GLR529" s="15"/>
      <c r="GLS529" s="15"/>
      <c r="GLT529" s="15"/>
      <c r="GLU529" s="15"/>
      <c r="GLV529" s="15"/>
      <c r="GLW529" s="15"/>
      <c r="GLX529" s="15"/>
      <c r="GLY529" s="15"/>
      <c r="GLZ529" s="15"/>
      <c r="GMA529" s="15"/>
      <c r="GMB529" s="15"/>
      <c r="GMC529" s="15"/>
      <c r="GMD529" s="15"/>
      <c r="GME529" s="15"/>
      <c r="GMF529" s="15"/>
      <c r="GMG529" s="15"/>
      <c r="GMH529" s="15"/>
      <c r="GMI529" s="15"/>
      <c r="GMJ529" s="15"/>
      <c r="GMK529" s="15"/>
      <c r="GML529" s="15"/>
      <c r="GMM529" s="15"/>
      <c r="GMN529" s="15"/>
      <c r="GMO529" s="15"/>
      <c r="GMP529" s="15"/>
      <c r="GMQ529" s="15"/>
      <c r="GMR529" s="15"/>
      <c r="GMS529" s="15"/>
      <c r="GMT529" s="15"/>
      <c r="GMU529" s="15"/>
      <c r="GMV529" s="15"/>
      <c r="GMW529" s="15"/>
      <c r="GMX529" s="15"/>
      <c r="GMY529" s="15"/>
      <c r="GMZ529" s="15"/>
      <c r="GNA529" s="15"/>
      <c r="GNB529" s="15"/>
      <c r="GNC529" s="15"/>
      <c r="GND529" s="15"/>
      <c r="GNE529" s="15"/>
      <c r="GNF529" s="15"/>
      <c r="GNG529" s="15"/>
      <c r="GNH529" s="15"/>
      <c r="GNI529" s="15"/>
      <c r="GNJ529" s="15"/>
      <c r="GNK529" s="15"/>
      <c r="GNL529" s="15"/>
      <c r="GNM529" s="15"/>
      <c r="GNN529" s="15"/>
      <c r="GNO529" s="15"/>
      <c r="GNP529" s="15"/>
      <c r="GNQ529" s="15"/>
      <c r="GNR529" s="15"/>
      <c r="GNS529" s="15"/>
      <c r="GNT529" s="15"/>
      <c r="GNU529" s="15"/>
      <c r="GNV529" s="15"/>
      <c r="GNW529" s="15"/>
      <c r="GNX529" s="15"/>
      <c r="GNY529" s="15"/>
      <c r="GNZ529" s="15"/>
      <c r="GOA529" s="15"/>
      <c r="GOB529" s="15"/>
      <c r="GOC529" s="15"/>
      <c r="GOD529" s="15"/>
      <c r="GOE529" s="15"/>
      <c r="GOF529" s="15"/>
      <c r="GOG529" s="15"/>
      <c r="GOH529" s="15"/>
      <c r="GOI529" s="15"/>
      <c r="GOJ529" s="15"/>
      <c r="GOK529" s="15"/>
      <c r="GOL529" s="15"/>
      <c r="GOM529" s="15"/>
      <c r="GON529" s="15"/>
      <c r="GOO529" s="15"/>
      <c r="GOP529" s="15"/>
      <c r="GOQ529" s="15"/>
      <c r="GOR529" s="15"/>
      <c r="GOS529" s="15"/>
      <c r="GOT529" s="15"/>
      <c r="GOU529" s="15"/>
      <c r="GOV529" s="15"/>
      <c r="GOW529" s="15"/>
      <c r="GOX529" s="15"/>
      <c r="GOY529" s="15"/>
      <c r="GOZ529" s="15"/>
      <c r="GPA529" s="15"/>
      <c r="GPB529" s="15"/>
      <c r="GPC529" s="15"/>
      <c r="GPD529" s="15"/>
      <c r="GPE529" s="15"/>
      <c r="GPF529" s="15"/>
      <c r="GPG529" s="15"/>
      <c r="GPH529" s="15"/>
      <c r="GPI529" s="15"/>
      <c r="GPJ529" s="15"/>
      <c r="GPK529" s="15"/>
      <c r="GPL529" s="15"/>
      <c r="GPM529" s="15"/>
      <c r="GPN529" s="15"/>
      <c r="GPO529" s="15"/>
      <c r="GPP529" s="15"/>
      <c r="GPQ529" s="15"/>
      <c r="GPR529" s="15"/>
      <c r="GPS529" s="15"/>
      <c r="GPT529" s="15"/>
      <c r="GPU529" s="15"/>
      <c r="GPV529" s="15"/>
      <c r="GPW529" s="15"/>
      <c r="GPX529" s="15"/>
      <c r="GPY529" s="15"/>
      <c r="GPZ529" s="15"/>
      <c r="GQA529" s="15"/>
      <c r="GQB529" s="15"/>
      <c r="GQC529" s="15"/>
      <c r="GQD529" s="15"/>
      <c r="GQE529" s="15"/>
      <c r="GQF529" s="15"/>
      <c r="GQG529" s="15"/>
      <c r="GQH529" s="15"/>
      <c r="GQI529" s="15"/>
      <c r="GQJ529" s="15"/>
      <c r="GQK529" s="15"/>
      <c r="GQL529" s="15"/>
      <c r="GQM529" s="15"/>
      <c r="GQN529" s="15"/>
      <c r="GQO529" s="15"/>
      <c r="GQP529" s="15"/>
      <c r="GQQ529" s="15"/>
      <c r="GQR529" s="15"/>
      <c r="GQS529" s="15"/>
      <c r="GQT529" s="15"/>
      <c r="GQU529" s="15"/>
      <c r="GQV529" s="15"/>
      <c r="GQW529" s="15"/>
      <c r="GQX529" s="15"/>
      <c r="GQY529" s="15"/>
      <c r="GQZ529" s="15"/>
      <c r="GRA529" s="15"/>
      <c r="GRB529" s="15"/>
      <c r="GRC529" s="15"/>
      <c r="GRD529" s="15"/>
      <c r="GRE529" s="15"/>
      <c r="GRF529" s="15"/>
      <c r="GRG529" s="15"/>
      <c r="GRH529" s="15"/>
      <c r="GRI529" s="15"/>
      <c r="GRJ529" s="15"/>
      <c r="GRK529" s="15"/>
      <c r="GRL529" s="15"/>
      <c r="GRM529" s="15"/>
      <c r="GRN529" s="15"/>
      <c r="GRO529" s="15"/>
      <c r="GRP529" s="15"/>
      <c r="GRQ529" s="15"/>
      <c r="GRR529" s="15"/>
      <c r="GRS529" s="15"/>
      <c r="GRT529" s="15"/>
      <c r="GRU529" s="15"/>
      <c r="GRV529" s="15"/>
      <c r="GRW529" s="15"/>
      <c r="GRX529" s="15"/>
      <c r="GRY529" s="15"/>
      <c r="GRZ529" s="15"/>
      <c r="GSA529" s="15"/>
      <c r="GSB529" s="15"/>
      <c r="GSC529" s="15"/>
      <c r="GSD529" s="15"/>
      <c r="GSE529" s="15"/>
      <c r="GSF529" s="15"/>
      <c r="GSG529" s="15"/>
      <c r="GSH529" s="15"/>
      <c r="GSI529" s="15"/>
      <c r="GSJ529" s="15"/>
      <c r="GSK529" s="15"/>
      <c r="GSL529" s="15"/>
      <c r="GSM529" s="15"/>
      <c r="GSN529" s="15"/>
      <c r="GSO529" s="15"/>
      <c r="GSP529" s="15"/>
      <c r="GSQ529" s="15"/>
      <c r="GSR529" s="15"/>
      <c r="GSS529" s="15"/>
      <c r="GST529" s="15"/>
      <c r="GSU529" s="15"/>
      <c r="GSV529" s="15"/>
      <c r="GSW529" s="15"/>
      <c r="GSX529" s="15"/>
      <c r="GSY529" s="15"/>
      <c r="GSZ529" s="15"/>
      <c r="GTA529" s="15"/>
      <c r="GTB529" s="15"/>
      <c r="GTC529" s="15"/>
      <c r="GTD529" s="15"/>
      <c r="GTE529" s="15"/>
      <c r="GTF529" s="15"/>
      <c r="GTG529" s="15"/>
      <c r="GTH529" s="15"/>
      <c r="GTI529" s="15"/>
      <c r="GTJ529" s="15"/>
      <c r="GTK529" s="15"/>
      <c r="GTL529" s="15"/>
      <c r="GTM529" s="15"/>
      <c r="GTN529" s="15"/>
      <c r="GTO529" s="15"/>
      <c r="GTP529" s="15"/>
      <c r="GTQ529" s="15"/>
      <c r="GTR529" s="15"/>
      <c r="GTS529" s="15"/>
      <c r="GTT529" s="15"/>
      <c r="GTU529" s="15"/>
      <c r="GTV529" s="15"/>
      <c r="GTW529" s="15"/>
      <c r="GTX529" s="15"/>
      <c r="GTY529" s="15"/>
      <c r="GTZ529" s="15"/>
      <c r="GUA529" s="15"/>
      <c r="GUB529" s="15"/>
      <c r="GUC529" s="15"/>
      <c r="GUD529" s="15"/>
      <c r="GUE529" s="15"/>
      <c r="GUF529" s="15"/>
      <c r="GUG529" s="15"/>
      <c r="GUH529" s="15"/>
      <c r="GUI529" s="15"/>
      <c r="GUJ529" s="15"/>
      <c r="GUK529" s="15"/>
      <c r="GUL529" s="15"/>
      <c r="GUM529" s="15"/>
      <c r="GUN529" s="15"/>
      <c r="GUO529" s="15"/>
      <c r="GUP529" s="15"/>
      <c r="GUQ529" s="15"/>
      <c r="GUR529" s="15"/>
      <c r="GUS529" s="15"/>
      <c r="GUT529" s="15"/>
      <c r="GUU529" s="15"/>
      <c r="GUV529" s="15"/>
      <c r="GUW529" s="15"/>
      <c r="GUX529" s="15"/>
      <c r="GUY529" s="15"/>
      <c r="GUZ529" s="15"/>
      <c r="GVA529" s="15"/>
      <c r="GVB529" s="15"/>
      <c r="GVC529" s="15"/>
      <c r="GVD529" s="15"/>
      <c r="GVE529" s="15"/>
      <c r="GVF529" s="15"/>
      <c r="GVG529" s="15"/>
      <c r="GVH529" s="15"/>
      <c r="GVI529" s="15"/>
      <c r="GVJ529" s="15"/>
      <c r="GVK529" s="15"/>
      <c r="GVL529" s="15"/>
      <c r="GVM529" s="15"/>
      <c r="GVN529" s="15"/>
      <c r="GVO529" s="15"/>
      <c r="GVP529" s="15"/>
      <c r="GVQ529" s="15"/>
      <c r="GVR529" s="15"/>
      <c r="GVS529" s="15"/>
      <c r="GVT529" s="15"/>
      <c r="GVU529" s="15"/>
      <c r="GVV529" s="15"/>
      <c r="GVW529" s="15"/>
      <c r="GVX529" s="15"/>
      <c r="GVY529" s="15"/>
      <c r="GVZ529" s="15"/>
      <c r="GWA529" s="15"/>
      <c r="GWB529" s="15"/>
      <c r="GWC529" s="15"/>
      <c r="GWD529" s="15"/>
      <c r="GWE529" s="15"/>
      <c r="GWF529" s="15"/>
      <c r="GWG529" s="15"/>
      <c r="GWH529" s="15"/>
      <c r="GWI529" s="15"/>
      <c r="GWJ529" s="15"/>
      <c r="GWK529" s="15"/>
      <c r="GWL529" s="15"/>
      <c r="GWM529" s="15"/>
      <c r="GWN529" s="15"/>
      <c r="GWO529" s="15"/>
      <c r="GWP529" s="15"/>
      <c r="GWQ529" s="15"/>
      <c r="GWR529" s="15"/>
      <c r="GWS529" s="15"/>
      <c r="GWT529" s="15"/>
      <c r="GWU529" s="15"/>
      <c r="GWV529" s="15"/>
      <c r="GWW529" s="15"/>
      <c r="GWX529" s="15"/>
      <c r="GWY529" s="15"/>
      <c r="GWZ529" s="15"/>
      <c r="GXA529" s="15"/>
      <c r="GXB529" s="15"/>
      <c r="GXC529" s="15"/>
      <c r="GXD529" s="15"/>
      <c r="GXE529" s="15"/>
      <c r="GXF529" s="15"/>
      <c r="GXG529" s="15"/>
      <c r="GXH529" s="15"/>
      <c r="GXI529" s="15"/>
      <c r="GXJ529" s="15"/>
      <c r="GXK529" s="15"/>
      <c r="GXL529" s="15"/>
      <c r="GXM529" s="15"/>
      <c r="GXN529" s="15"/>
      <c r="GXO529" s="15"/>
      <c r="GXP529" s="15"/>
      <c r="GXQ529" s="15"/>
      <c r="GXR529" s="15"/>
      <c r="GXS529" s="15"/>
      <c r="GXT529" s="15"/>
      <c r="GXU529" s="15"/>
      <c r="GXV529" s="15"/>
      <c r="GXW529" s="15"/>
      <c r="GXX529" s="15"/>
      <c r="GXY529" s="15"/>
      <c r="GXZ529" s="15"/>
      <c r="GYA529" s="15"/>
      <c r="GYB529" s="15"/>
      <c r="GYC529" s="15"/>
      <c r="GYD529" s="15"/>
      <c r="GYE529" s="15"/>
      <c r="GYF529" s="15"/>
      <c r="GYG529" s="15"/>
      <c r="GYH529" s="15"/>
      <c r="GYI529" s="15"/>
      <c r="GYJ529" s="15"/>
      <c r="GYK529" s="15"/>
      <c r="GYL529" s="15"/>
      <c r="GYM529" s="15"/>
      <c r="GYN529" s="15"/>
      <c r="GYO529" s="15"/>
      <c r="GYP529" s="15"/>
      <c r="GYQ529" s="15"/>
      <c r="GYR529" s="15"/>
      <c r="GYS529" s="15"/>
      <c r="GYT529" s="15"/>
      <c r="GYU529" s="15"/>
      <c r="GYV529" s="15"/>
      <c r="GYW529" s="15"/>
      <c r="GYX529" s="15"/>
      <c r="GYY529" s="15"/>
      <c r="GYZ529" s="15"/>
      <c r="GZA529" s="15"/>
      <c r="GZB529" s="15"/>
      <c r="GZC529" s="15"/>
      <c r="GZD529" s="15"/>
      <c r="GZE529" s="15"/>
      <c r="GZF529" s="15"/>
      <c r="GZG529" s="15"/>
      <c r="GZH529" s="15"/>
      <c r="GZI529" s="15"/>
      <c r="GZJ529" s="15"/>
      <c r="GZK529" s="15"/>
      <c r="GZL529" s="15"/>
      <c r="GZM529" s="15"/>
      <c r="GZN529" s="15"/>
      <c r="GZO529" s="15"/>
      <c r="GZP529" s="15"/>
      <c r="GZQ529" s="15"/>
      <c r="GZR529" s="15"/>
      <c r="GZS529" s="15"/>
      <c r="GZT529" s="15"/>
      <c r="GZU529" s="15"/>
      <c r="GZV529" s="15"/>
      <c r="GZW529" s="15"/>
      <c r="GZX529" s="15"/>
      <c r="GZY529" s="15"/>
      <c r="GZZ529" s="15"/>
      <c r="HAA529" s="15"/>
      <c r="HAB529" s="15"/>
      <c r="HAC529" s="15"/>
      <c r="HAD529" s="15"/>
      <c r="HAE529" s="15"/>
      <c r="HAF529" s="15"/>
      <c r="HAG529" s="15"/>
      <c r="HAH529" s="15"/>
      <c r="HAI529" s="15"/>
      <c r="HAJ529" s="15"/>
      <c r="HAK529" s="15"/>
      <c r="HAL529" s="15"/>
      <c r="HAM529" s="15"/>
      <c r="HAN529" s="15"/>
      <c r="HAO529" s="15"/>
      <c r="HAP529" s="15"/>
      <c r="HAQ529" s="15"/>
      <c r="HAR529" s="15"/>
      <c r="HAS529" s="15"/>
      <c r="HAT529" s="15"/>
      <c r="HAU529" s="15"/>
      <c r="HAV529" s="15"/>
      <c r="HAW529" s="15"/>
      <c r="HAX529" s="15"/>
      <c r="HAY529" s="15"/>
      <c r="HAZ529" s="15"/>
      <c r="HBA529" s="15"/>
      <c r="HBB529" s="15"/>
      <c r="HBC529" s="15"/>
      <c r="HBD529" s="15"/>
      <c r="HBE529" s="15"/>
      <c r="HBF529" s="15"/>
      <c r="HBG529" s="15"/>
      <c r="HBH529" s="15"/>
      <c r="HBI529" s="15"/>
      <c r="HBJ529" s="15"/>
      <c r="HBK529" s="15"/>
      <c r="HBL529" s="15"/>
      <c r="HBM529" s="15"/>
      <c r="HBN529" s="15"/>
      <c r="HBO529" s="15"/>
      <c r="HBP529" s="15"/>
      <c r="HBQ529" s="15"/>
      <c r="HBR529" s="15"/>
      <c r="HBS529" s="15"/>
      <c r="HBT529" s="15"/>
      <c r="HBU529" s="15"/>
      <c r="HBV529" s="15"/>
      <c r="HBW529" s="15"/>
      <c r="HBX529" s="15"/>
      <c r="HBY529" s="15"/>
      <c r="HBZ529" s="15"/>
      <c r="HCA529" s="15"/>
      <c r="HCB529" s="15"/>
      <c r="HCC529" s="15"/>
      <c r="HCD529" s="15"/>
      <c r="HCE529" s="15"/>
      <c r="HCF529" s="15"/>
      <c r="HCG529" s="15"/>
      <c r="HCH529" s="15"/>
      <c r="HCI529" s="15"/>
      <c r="HCJ529" s="15"/>
      <c r="HCK529" s="15"/>
      <c r="HCL529" s="15"/>
      <c r="HCM529" s="15"/>
      <c r="HCN529" s="15"/>
      <c r="HCO529" s="15"/>
      <c r="HCP529" s="15"/>
      <c r="HCQ529" s="15"/>
      <c r="HCR529" s="15"/>
      <c r="HCS529" s="15"/>
      <c r="HCT529" s="15"/>
      <c r="HCU529" s="15"/>
      <c r="HCV529" s="15"/>
      <c r="HCW529" s="15"/>
      <c r="HCX529" s="15"/>
      <c r="HCY529" s="15"/>
      <c r="HCZ529" s="15"/>
      <c r="HDA529" s="15"/>
      <c r="HDB529" s="15"/>
      <c r="HDC529" s="15"/>
      <c r="HDD529" s="15"/>
      <c r="HDE529" s="15"/>
      <c r="HDF529" s="15"/>
      <c r="HDG529" s="15"/>
      <c r="HDH529" s="15"/>
      <c r="HDI529" s="15"/>
      <c r="HDJ529" s="15"/>
      <c r="HDK529" s="15"/>
      <c r="HDL529" s="15"/>
      <c r="HDM529" s="15"/>
      <c r="HDN529" s="15"/>
      <c r="HDO529" s="15"/>
      <c r="HDP529" s="15"/>
      <c r="HDQ529" s="15"/>
      <c r="HDR529" s="15"/>
      <c r="HDS529" s="15"/>
      <c r="HDT529" s="15"/>
      <c r="HDU529" s="15"/>
      <c r="HDV529" s="15"/>
      <c r="HDW529" s="15"/>
      <c r="HDX529" s="15"/>
      <c r="HDY529" s="15"/>
      <c r="HDZ529" s="15"/>
      <c r="HEA529" s="15"/>
      <c r="HEB529" s="15"/>
      <c r="HEC529" s="15"/>
      <c r="HED529" s="15"/>
      <c r="HEE529" s="15"/>
      <c r="HEF529" s="15"/>
      <c r="HEG529" s="15"/>
      <c r="HEH529" s="15"/>
      <c r="HEI529" s="15"/>
      <c r="HEJ529" s="15"/>
      <c r="HEK529" s="15"/>
      <c r="HEL529" s="15"/>
      <c r="HEM529" s="15"/>
      <c r="HEN529" s="15"/>
      <c r="HEO529" s="15"/>
      <c r="HEP529" s="15"/>
      <c r="HEQ529" s="15"/>
      <c r="HER529" s="15"/>
      <c r="HES529" s="15"/>
      <c r="HET529" s="15"/>
      <c r="HEU529" s="15"/>
      <c r="HEV529" s="15"/>
      <c r="HEW529" s="15"/>
      <c r="HEX529" s="15"/>
      <c r="HEY529" s="15"/>
      <c r="HEZ529" s="15"/>
      <c r="HFA529" s="15"/>
      <c r="HFB529" s="15"/>
      <c r="HFC529" s="15"/>
      <c r="HFD529" s="15"/>
      <c r="HFE529" s="15"/>
      <c r="HFF529" s="15"/>
      <c r="HFG529" s="15"/>
      <c r="HFH529" s="15"/>
      <c r="HFI529" s="15"/>
      <c r="HFJ529" s="15"/>
      <c r="HFK529" s="15"/>
      <c r="HFL529" s="15"/>
      <c r="HFM529" s="15"/>
      <c r="HFN529" s="15"/>
      <c r="HFO529" s="15"/>
      <c r="HFP529" s="15"/>
      <c r="HFQ529" s="15"/>
      <c r="HFR529" s="15"/>
      <c r="HFS529" s="15"/>
      <c r="HFT529" s="15"/>
      <c r="HFU529" s="15"/>
      <c r="HFV529" s="15"/>
      <c r="HFW529" s="15"/>
      <c r="HFX529" s="15"/>
      <c r="HFY529" s="15"/>
      <c r="HFZ529" s="15"/>
      <c r="HGA529" s="15"/>
      <c r="HGB529" s="15"/>
      <c r="HGC529" s="15"/>
      <c r="HGD529" s="15"/>
      <c r="HGE529" s="15"/>
      <c r="HGF529" s="15"/>
      <c r="HGG529" s="15"/>
      <c r="HGH529" s="15"/>
      <c r="HGI529" s="15"/>
      <c r="HGJ529" s="15"/>
      <c r="HGK529" s="15"/>
      <c r="HGL529" s="15"/>
      <c r="HGM529" s="15"/>
      <c r="HGN529" s="15"/>
      <c r="HGO529" s="15"/>
      <c r="HGP529" s="15"/>
      <c r="HGQ529" s="15"/>
      <c r="HGR529" s="15"/>
      <c r="HGS529" s="15"/>
      <c r="HGT529" s="15"/>
      <c r="HGU529" s="15"/>
      <c r="HGV529" s="15"/>
      <c r="HGW529" s="15"/>
      <c r="HGX529" s="15"/>
      <c r="HGY529" s="15"/>
      <c r="HGZ529" s="15"/>
      <c r="HHA529" s="15"/>
      <c r="HHB529" s="15"/>
      <c r="HHC529" s="15"/>
      <c r="HHD529" s="15"/>
      <c r="HHE529" s="15"/>
      <c r="HHF529" s="15"/>
      <c r="HHG529" s="15"/>
      <c r="HHH529" s="15"/>
      <c r="HHI529" s="15"/>
      <c r="HHJ529" s="15"/>
      <c r="HHK529" s="15"/>
      <c r="HHL529" s="15"/>
      <c r="HHM529" s="15"/>
      <c r="HHN529" s="15"/>
      <c r="HHO529" s="15"/>
      <c r="HHP529" s="15"/>
      <c r="HHQ529" s="15"/>
      <c r="HHR529" s="15"/>
      <c r="HHS529" s="15"/>
      <c r="HHT529" s="15"/>
      <c r="HHU529" s="15"/>
      <c r="HHV529" s="15"/>
      <c r="HHW529" s="15"/>
      <c r="HHX529" s="15"/>
      <c r="HHY529" s="15"/>
      <c r="HHZ529" s="15"/>
      <c r="HIA529" s="15"/>
      <c r="HIB529" s="15"/>
      <c r="HIC529" s="15"/>
      <c r="HID529" s="15"/>
      <c r="HIE529" s="15"/>
      <c r="HIF529" s="15"/>
      <c r="HIG529" s="15"/>
      <c r="HIH529" s="15"/>
      <c r="HII529" s="15"/>
      <c r="HIJ529" s="15"/>
      <c r="HIK529" s="15"/>
      <c r="HIL529" s="15"/>
      <c r="HIM529" s="15"/>
      <c r="HIN529" s="15"/>
      <c r="HIO529" s="15"/>
      <c r="HIP529" s="15"/>
      <c r="HIQ529" s="15"/>
      <c r="HIR529" s="15"/>
      <c r="HIS529" s="15"/>
      <c r="HIT529" s="15"/>
      <c r="HIU529" s="15"/>
      <c r="HIV529" s="15"/>
      <c r="HIW529" s="15"/>
      <c r="HIX529" s="15"/>
      <c r="HIY529" s="15"/>
      <c r="HIZ529" s="15"/>
      <c r="HJA529" s="15"/>
      <c r="HJB529" s="15"/>
      <c r="HJC529" s="15"/>
      <c r="HJD529" s="15"/>
      <c r="HJE529" s="15"/>
      <c r="HJF529" s="15"/>
      <c r="HJG529" s="15"/>
      <c r="HJH529" s="15"/>
      <c r="HJI529" s="15"/>
      <c r="HJJ529" s="15"/>
      <c r="HJK529" s="15"/>
      <c r="HJL529" s="15"/>
      <c r="HJM529" s="15"/>
      <c r="HJN529" s="15"/>
      <c r="HJO529" s="15"/>
      <c r="HJP529" s="15"/>
      <c r="HJQ529" s="15"/>
      <c r="HJR529" s="15"/>
      <c r="HJS529" s="15"/>
      <c r="HJT529" s="15"/>
      <c r="HJU529" s="15"/>
      <c r="HJV529" s="15"/>
      <c r="HJW529" s="15"/>
      <c r="HJX529" s="15"/>
      <c r="HJY529" s="15"/>
      <c r="HJZ529" s="15"/>
      <c r="HKA529" s="15"/>
      <c r="HKB529" s="15"/>
      <c r="HKC529" s="15"/>
      <c r="HKD529" s="15"/>
      <c r="HKE529" s="15"/>
      <c r="HKF529" s="15"/>
      <c r="HKG529" s="15"/>
      <c r="HKH529" s="15"/>
      <c r="HKI529" s="15"/>
      <c r="HKJ529" s="15"/>
      <c r="HKK529" s="15"/>
      <c r="HKL529" s="15"/>
      <c r="HKM529" s="15"/>
      <c r="HKN529" s="15"/>
      <c r="HKO529" s="15"/>
      <c r="HKP529" s="15"/>
      <c r="HKQ529" s="15"/>
      <c r="HKR529" s="15"/>
      <c r="HKS529" s="15"/>
      <c r="HKT529" s="15"/>
      <c r="HKU529" s="15"/>
      <c r="HKV529" s="15"/>
      <c r="HKW529" s="15"/>
      <c r="HKX529" s="15"/>
      <c r="HKY529" s="15"/>
      <c r="HKZ529" s="15"/>
      <c r="HLA529" s="15"/>
      <c r="HLB529" s="15"/>
      <c r="HLC529" s="15"/>
      <c r="HLD529" s="15"/>
      <c r="HLE529" s="15"/>
      <c r="HLF529" s="15"/>
      <c r="HLG529" s="15"/>
      <c r="HLH529" s="15"/>
      <c r="HLI529" s="15"/>
      <c r="HLJ529" s="15"/>
      <c r="HLK529" s="15"/>
      <c r="HLL529" s="15"/>
      <c r="HLM529" s="15"/>
      <c r="HLN529" s="15"/>
      <c r="HLO529" s="15"/>
      <c r="HLP529" s="15"/>
      <c r="HLQ529" s="15"/>
      <c r="HLR529" s="15"/>
      <c r="HLS529" s="15"/>
      <c r="HLT529" s="15"/>
      <c r="HLU529" s="15"/>
      <c r="HLV529" s="15"/>
      <c r="HLW529" s="15"/>
      <c r="HLX529" s="15"/>
      <c r="HLY529" s="15"/>
      <c r="HLZ529" s="15"/>
      <c r="HMA529" s="15"/>
      <c r="HMB529" s="15"/>
      <c r="HMC529" s="15"/>
      <c r="HMD529" s="15"/>
      <c r="HME529" s="15"/>
      <c r="HMF529" s="15"/>
      <c r="HMG529" s="15"/>
      <c r="HMH529" s="15"/>
      <c r="HMI529" s="15"/>
      <c r="HMJ529" s="15"/>
      <c r="HMK529" s="15"/>
      <c r="HML529" s="15"/>
      <c r="HMM529" s="15"/>
      <c r="HMN529" s="15"/>
      <c r="HMO529" s="15"/>
      <c r="HMP529" s="15"/>
      <c r="HMQ529" s="15"/>
      <c r="HMR529" s="15"/>
      <c r="HMS529" s="15"/>
      <c r="HMT529" s="15"/>
      <c r="HMU529" s="15"/>
      <c r="HMV529" s="15"/>
      <c r="HMW529" s="15"/>
      <c r="HMX529" s="15"/>
      <c r="HMY529" s="15"/>
      <c r="HMZ529" s="15"/>
      <c r="HNA529" s="15"/>
      <c r="HNB529" s="15"/>
      <c r="HNC529" s="15"/>
      <c r="HND529" s="15"/>
      <c r="HNE529" s="15"/>
      <c r="HNF529" s="15"/>
      <c r="HNG529" s="15"/>
      <c r="HNH529" s="15"/>
      <c r="HNI529" s="15"/>
      <c r="HNJ529" s="15"/>
      <c r="HNK529" s="15"/>
      <c r="HNL529" s="15"/>
      <c r="HNM529" s="15"/>
      <c r="HNN529" s="15"/>
      <c r="HNO529" s="15"/>
      <c r="HNP529" s="15"/>
      <c r="HNQ529" s="15"/>
      <c r="HNR529" s="15"/>
      <c r="HNS529" s="15"/>
      <c r="HNT529" s="15"/>
      <c r="HNU529" s="15"/>
      <c r="HNV529" s="15"/>
      <c r="HNW529" s="15"/>
      <c r="HNX529" s="15"/>
      <c r="HNY529" s="15"/>
      <c r="HNZ529" s="15"/>
      <c r="HOA529" s="15"/>
      <c r="HOB529" s="15"/>
      <c r="HOC529" s="15"/>
      <c r="HOD529" s="15"/>
      <c r="HOE529" s="15"/>
      <c r="HOF529" s="15"/>
      <c r="HOG529" s="15"/>
      <c r="HOH529" s="15"/>
      <c r="HOI529" s="15"/>
      <c r="HOJ529" s="15"/>
      <c r="HOK529" s="15"/>
      <c r="HOL529" s="15"/>
      <c r="HOM529" s="15"/>
      <c r="HON529" s="15"/>
      <c r="HOO529" s="15"/>
      <c r="HOP529" s="15"/>
      <c r="HOQ529" s="15"/>
      <c r="HOR529" s="15"/>
      <c r="HOS529" s="15"/>
      <c r="HOT529" s="15"/>
      <c r="HOU529" s="15"/>
      <c r="HOV529" s="15"/>
      <c r="HOW529" s="15"/>
      <c r="HOX529" s="15"/>
      <c r="HOY529" s="15"/>
      <c r="HOZ529" s="15"/>
      <c r="HPA529" s="15"/>
      <c r="HPB529" s="15"/>
      <c r="HPC529" s="15"/>
      <c r="HPD529" s="15"/>
      <c r="HPE529" s="15"/>
      <c r="HPF529" s="15"/>
      <c r="HPG529" s="15"/>
      <c r="HPH529" s="15"/>
      <c r="HPI529" s="15"/>
      <c r="HPJ529" s="15"/>
      <c r="HPK529" s="15"/>
      <c r="HPL529" s="15"/>
      <c r="HPM529" s="15"/>
      <c r="HPN529" s="15"/>
      <c r="HPO529" s="15"/>
      <c r="HPP529" s="15"/>
      <c r="HPQ529" s="15"/>
      <c r="HPR529" s="15"/>
      <c r="HPS529" s="15"/>
      <c r="HPT529" s="15"/>
      <c r="HPU529" s="15"/>
      <c r="HPV529" s="15"/>
      <c r="HPW529" s="15"/>
      <c r="HPX529" s="15"/>
      <c r="HPY529" s="15"/>
      <c r="HPZ529" s="15"/>
      <c r="HQA529" s="15"/>
      <c r="HQB529" s="15"/>
      <c r="HQC529" s="15"/>
      <c r="HQD529" s="15"/>
      <c r="HQE529" s="15"/>
      <c r="HQF529" s="15"/>
      <c r="HQG529" s="15"/>
      <c r="HQH529" s="15"/>
      <c r="HQI529" s="15"/>
      <c r="HQJ529" s="15"/>
      <c r="HQK529" s="15"/>
      <c r="HQL529" s="15"/>
      <c r="HQM529" s="15"/>
      <c r="HQN529" s="15"/>
      <c r="HQO529" s="15"/>
      <c r="HQP529" s="15"/>
      <c r="HQQ529" s="15"/>
      <c r="HQR529" s="15"/>
      <c r="HQS529" s="15"/>
      <c r="HQT529" s="15"/>
      <c r="HQU529" s="15"/>
      <c r="HQV529" s="15"/>
      <c r="HQW529" s="15"/>
      <c r="HQX529" s="15"/>
      <c r="HQY529" s="15"/>
      <c r="HQZ529" s="15"/>
      <c r="HRA529" s="15"/>
      <c r="HRB529" s="15"/>
      <c r="HRC529" s="15"/>
      <c r="HRD529" s="15"/>
      <c r="HRE529" s="15"/>
      <c r="HRF529" s="15"/>
      <c r="HRG529" s="15"/>
      <c r="HRH529" s="15"/>
      <c r="HRI529" s="15"/>
      <c r="HRJ529" s="15"/>
      <c r="HRK529" s="15"/>
      <c r="HRL529" s="15"/>
      <c r="HRM529" s="15"/>
      <c r="HRN529" s="15"/>
      <c r="HRO529" s="15"/>
      <c r="HRP529" s="15"/>
      <c r="HRQ529" s="15"/>
      <c r="HRR529" s="15"/>
      <c r="HRS529" s="15"/>
      <c r="HRT529" s="15"/>
      <c r="HRU529" s="15"/>
      <c r="HRV529" s="15"/>
      <c r="HRW529" s="15"/>
      <c r="HRX529" s="15"/>
      <c r="HRY529" s="15"/>
      <c r="HRZ529" s="15"/>
      <c r="HSA529" s="15"/>
      <c r="HSB529" s="15"/>
      <c r="HSC529" s="15"/>
      <c r="HSD529" s="15"/>
      <c r="HSE529" s="15"/>
      <c r="HSF529" s="15"/>
      <c r="HSG529" s="15"/>
      <c r="HSH529" s="15"/>
      <c r="HSI529" s="15"/>
      <c r="HSJ529" s="15"/>
      <c r="HSK529" s="15"/>
      <c r="HSL529" s="15"/>
      <c r="HSM529" s="15"/>
      <c r="HSN529" s="15"/>
      <c r="HSO529" s="15"/>
      <c r="HSP529" s="15"/>
      <c r="HSQ529" s="15"/>
      <c r="HSR529" s="15"/>
      <c r="HSS529" s="15"/>
      <c r="HST529" s="15"/>
      <c r="HSU529" s="15"/>
      <c r="HSV529" s="15"/>
      <c r="HSW529" s="15"/>
      <c r="HSX529" s="15"/>
      <c r="HSY529" s="15"/>
      <c r="HSZ529" s="15"/>
      <c r="HTA529" s="15"/>
      <c r="HTB529" s="15"/>
      <c r="HTC529" s="15"/>
      <c r="HTD529" s="15"/>
      <c r="HTE529" s="15"/>
      <c r="HTF529" s="15"/>
      <c r="HTG529" s="15"/>
      <c r="HTH529" s="15"/>
      <c r="HTI529" s="15"/>
      <c r="HTJ529" s="15"/>
      <c r="HTK529" s="15"/>
      <c r="HTL529" s="15"/>
      <c r="HTM529" s="15"/>
      <c r="HTN529" s="15"/>
      <c r="HTO529" s="15"/>
      <c r="HTP529" s="15"/>
      <c r="HTQ529" s="15"/>
      <c r="HTR529" s="15"/>
      <c r="HTS529" s="15"/>
      <c r="HTT529" s="15"/>
      <c r="HTU529" s="15"/>
      <c r="HTV529" s="15"/>
      <c r="HTW529" s="15"/>
      <c r="HTX529" s="15"/>
      <c r="HTY529" s="15"/>
      <c r="HTZ529" s="15"/>
      <c r="HUA529" s="15"/>
      <c r="HUB529" s="15"/>
      <c r="HUC529" s="15"/>
      <c r="HUD529" s="15"/>
      <c r="HUE529" s="15"/>
      <c r="HUF529" s="15"/>
      <c r="HUG529" s="15"/>
      <c r="HUH529" s="15"/>
      <c r="HUI529" s="15"/>
      <c r="HUJ529" s="15"/>
      <c r="HUK529" s="15"/>
      <c r="HUL529" s="15"/>
      <c r="HUM529" s="15"/>
      <c r="HUN529" s="15"/>
      <c r="HUO529" s="15"/>
      <c r="HUP529" s="15"/>
      <c r="HUQ529" s="15"/>
      <c r="HUR529" s="15"/>
      <c r="HUS529" s="15"/>
      <c r="HUT529" s="15"/>
      <c r="HUU529" s="15"/>
      <c r="HUV529" s="15"/>
      <c r="HUW529" s="15"/>
      <c r="HUX529" s="15"/>
      <c r="HUY529" s="15"/>
      <c r="HUZ529" s="15"/>
      <c r="HVA529" s="15"/>
      <c r="HVB529" s="15"/>
      <c r="HVC529" s="15"/>
      <c r="HVD529" s="15"/>
      <c r="HVE529" s="15"/>
      <c r="HVF529" s="15"/>
      <c r="HVG529" s="15"/>
      <c r="HVH529" s="15"/>
      <c r="HVI529" s="15"/>
      <c r="HVJ529" s="15"/>
      <c r="HVK529" s="15"/>
      <c r="HVL529" s="15"/>
      <c r="HVM529" s="15"/>
      <c r="HVN529" s="15"/>
      <c r="HVO529" s="15"/>
      <c r="HVP529" s="15"/>
      <c r="HVQ529" s="15"/>
      <c r="HVR529" s="15"/>
      <c r="HVS529" s="15"/>
      <c r="HVT529" s="15"/>
      <c r="HVU529" s="15"/>
      <c r="HVV529" s="15"/>
      <c r="HVW529" s="15"/>
      <c r="HVX529" s="15"/>
      <c r="HVY529" s="15"/>
      <c r="HVZ529" s="15"/>
      <c r="HWA529" s="15"/>
      <c r="HWB529" s="15"/>
      <c r="HWC529" s="15"/>
      <c r="HWD529" s="15"/>
      <c r="HWE529" s="15"/>
      <c r="HWF529" s="15"/>
      <c r="HWG529" s="15"/>
      <c r="HWH529" s="15"/>
      <c r="HWI529" s="15"/>
      <c r="HWJ529" s="15"/>
      <c r="HWK529" s="15"/>
      <c r="HWL529" s="15"/>
      <c r="HWM529" s="15"/>
      <c r="HWN529" s="15"/>
      <c r="HWO529" s="15"/>
      <c r="HWP529" s="15"/>
      <c r="HWQ529" s="15"/>
      <c r="HWR529" s="15"/>
      <c r="HWS529" s="15"/>
      <c r="HWT529" s="15"/>
      <c r="HWU529" s="15"/>
      <c r="HWV529" s="15"/>
      <c r="HWW529" s="15"/>
      <c r="HWX529" s="15"/>
      <c r="HWY529" s="15"/>
      <c r="HWZ529" s="15"/>
      <c r="HXA529" s="15"/>
      <c r="HXB529" s="15"/>
      <c r="HXC529" s="15"/>
      <c r="HXD529" s="15"/>
      <c r="HXE529" s="15"/>
      <c r="HXF529" s="15"/>
      <c r="HXG529" s="15"/>
      <c r="HXH529" s="15"/>
      <c r="HXI529" s="15"/>
      <c r="HXJ529" s="15"/>
      <c r="HXK529" s="15"/>
      <c r="HXL529" s="15"/>
      <c r="HXM529" s="15"/>
      <c r="HXN529" s="15"/>
      <c r="HXO529" s="15"/>
      <c r="HXP529" s="15"/>
      <c r="HXQ529" s="15"/>
      <c r="HXR529" s="15"/>
      <c r="HXS529" s="15"/>
      <c r="HXT529" s="15"/>
      <c r="HXU529" s="15"/>
      <c r="HXV529" s="15"/>
      <c r="HXW529" s="15"/>
      <c r="HXX529" s="15"/>
      <c r="HXY529" s="15"/>
      <c r="HXZ529" s="15"/>
      <c r="HYA529" s="15"/>
      <c r="HYB529" s="15"/>
      <c r="HYC529" s="15"/>
      <c r="HYD529" s="15"/>
      <c r="HYE529" s="15"/>
      <c r="HYF529" s="15"/>
      <c r="HYG529" s="15"/>
      <c r="HYH529" s="15"/>
      <c r="HYI529" s="15"/>
      <c r="HYJ529" s="15"/>
      <c r="HYK529" s="15"/>
      <c r="HYL529" s="15"/>
      <c r="HYM529" s="15"/>
      <c r="HYN529" s="15"/>
      <c r="HYO529" s="15"/>
      <c r="HYP529" s="15"/>
      <c r="HYQ529" s="15"/>
      <c r="HYR529" s="15"/>
      <c r="HYS529" s="15"/>
      <c r="HYT529" s="15"/>
      <c r="HYU529" s="15"/>
      <c r="HYV529" s="15"/>
      <c r="HYW529" s="15"/>
      <c r="HYX529" s="15"/>
      <c r="HYY529" s="15"/>
      <c r="HYZ529" s="15"/>
      <c r="HZA529" s="15"/>
      <c r="HZB529" s="15"/>
      <c r="HZC529" s="15"/>
      <c r="HZD529" s="15"/>
      <c r="HZE529" s="15"/>
      <c r="HZF529" s="15"/>
      <c r="HZG529" s="15"/>
      <c r="HZH529" s="15"/>
      <c r="HZI529" s="15"/>
      <c r="HZJ529" s="15"/>
      <c r="HZK529" s="15"/>
      <c r="HZL529" s="15"/>
      <c r="HZM529" s="15"/>
      <c r="HZN529" s="15"/>
      <c r="HZO529" s="15"/>
      <c r="HZP529" s="15"/>
      <c r="HZQ529" s="15"/>
      <c r="HZR529" s="15"/>
      <c r="HZS529" s="15"/>
      <c r="HZT529" s="15"/>
      <c r="HZU529" s="15"/>
      <c r="HZV529" s="15"/>
      <c r="HZW529" s="15"/>
      <c r="HZX529" s="15"/>
      <c r="HZY529" s="15"/>
      <c r="HZZ529" s="15"/>
      <c r="IAA529" s="15"/>
      <c r="IAB529" s="15"/>
      <c r="IAC529" s="15"/>
      <c r="IAD529" s="15"/>
      <c r="IAE529" s="15"/>
      <c r="IAF529" s="15"/>
      <c r="IAG529" s="15"/>
      <c r="IAH529" s="15"/>
      <c r="IAI529" s="15"/>
      <c r="IAJ529" s="15"/>
      <c r="IAK529" s="15"/>
      <c r="IAL529" s="15"/>
      <c r="IAM529" s="15"/>
      <c r="IAN529" s="15"/>
      <c r="IAO529" s="15"/>
      <c r="IAP529" s="15"/>
      <c r="IAQ529" s="15"/>
      <c r="IAR529" s="15"/>
      <c r="IAS529" s="15"/>
      <c r="IAT529" s="15"/>
      <c r="IAU529" s="15"/>
      <c r="IAV529" s="15"/>
      <c r="IAW529" s="15"/>
      <c r="IAX529" s="15"/>
      <c r="IAY529" s="15"/>
      <c r="IAZ529" s="15"/>
      <c r="IBA529" s="15"/>
      <c r="IBB529" s="15"/>
      <c r="IBC529" s="15"/>
      <c r="IBD529" s="15"/>
      <c r="IBE529" s="15"/>
      <c r="IBF529" s="15"/>
      <c r="IBG529" s="15"/>
      <c r="IBH529" s="15"/>
      <c r="IBI529" s="15"/>
      <c r="IBJ529" s="15"/>
      <c r="IBK529" s="15"/>
      <c r="IBL529" s="15"/>
      <c r="IBM529" s="15"/>
      <c r="IBN529" s="15"/>
      <c r="IBO529" s="15"/>
      <c r="IBP529" s="15"/>
      <c r="IBQ529" s="15"/>
      <c r="IBR529" s="15"/>
      <c r="IBS529" s="15"/>
      <c r="IBT529" s="15"/>
      <c r="IBU529" s="15"/>
      <c r="IBV529" s="15"/>
      <c r="IBW529" s="15"/>
      <c r="IBX529" s="15"/>
      <c r="IBY529" s="15"/>
      <c r="IBZ529" s="15"/>
      <c r="ICA529" s="15"/>
      <c r="ICB529" s="15"/>
      <c r="ICC529" s="15"/>
      <c r="ICD529" s="15"/>
      <c r="ICE529" s="15"/>
      <c r="ICF529" s="15"/>
      <c r="ICG529" s="15"/>
      <c r="ICH529" s="15"/>
      <c r="ICI529" s="15"/>
      <c r="ICJ529" s="15"/>
      <c r="ICK529" s="15"/>
      <c r="ICL529" s="15"/>
      <c r="ICM529" s="15"/>
      <c r="ICN529" s="15"/>
      <c r="ICO529" s="15"/>
      <c r="ICP529" s="15"/>
      <c r="ICQ529" s="15"/>
      <c r="ICR529" s="15"/>
      <c r="ICS529" s="15"/>
      <c r="ICT529" s="15"/>
      <c r="ICU529" s="15"/>
      <c r="ICV529" s="15"/>
      <c r="ICW529" s="15"/>
      <c r="ICX529" s="15"/>
      <c r="ICY529" s="15"/>
      <c r="ICZ529" s="15"/>
      <c r="IDA529" s="15"/>
      <c r="IDB529" s="15"/>
      <c r="IDC529" s="15"/>
      <c r="IDD529" s="15"/>
      <c r="IDE529" s="15"/>
      <c r="IDF529" s="15"/>
      <c r="IDG529" s="15"/>
      <c r="IDH529" s="15"/>
      <c r="IDI529" s="15"/>
      <c r="IDJ529" s="15"/>
      <c r="IDK529" s="15"/>
      <c r="IDL529" s="15"/>
      <c r="IDM529" s="15"/>
      <c r="IDN529" s="15"/>
      <c r="IDO529" s="15"/>
      <c r="IDP529" s="15"/>
      <c r="IDQ529" s="15"/>
      <c r="IDR529" s="15"/>
      <c r="IDS529" s="15"/>
      <c r="IDT529" s="15"/>
      <c r="IDU529" s="15"/>
      <c r="IDV529" s="15"/>
      <c r="IDW529" s="15"/>
      <c r="IDX529" s="15"/>
      <c r="IDY529" s="15"/>
      <c r="IDZ529" s="15"/>
      <c r="IEA529" s="15"/>
      <c r="IEB529" s="15"/>
      <c r="IEC529" s="15"/>
      <c r="IED529" s="15"/>
      <c r="IEE529" s="15"/>
      <c r="IEF529" s="15"/>
      <c r="IEG529" s="15"/>
      <c r="IEH529" s="15"/>
      <c r="IEI529" s="15"/>
      <c r="IEJ529" s="15"/>
      <c r="IEK529" s="15"/>
      <c r="IEL529" s="15"/>
      <c r="IEM529" s="15"/>
      <c r="IEN529" s="15"/>
      <c r="IEO529" s="15"/>
      <c r="IEP529" s="15"/>
      <c r="IEQ529" s="15"/>
      <c r="IER529" s="15"/>
      <c r="IES529" s="15"/>
      <c r="IET529" s="15"/>
      <c r="IEU529" s="15"/>
      <c r="IEV529" s="15"/>
      <c r="IEW529" s="15"/>
      <c r="IEX529" s="15"/>
      <c r="IEY529" s="15"/>
      <c r="IEZ529" s="15"/>
      <c r="IFA529" s="15"/>
      <c r="IFB529" s="15"/>
      <c r="IFC529" s="15"/>
      <c r="IFD529" s="15"/>
      <c r="IFE529" s="15"/>
      <c r="IFF529" s="15"/>
      <c r="IFG529" s="15"/>
      <c r="IFH529" s="15"/>
      <c r="IFI529" s="15"/>
      <c r="IFJ529" s="15"/>
      <c r="IFK529" s="15"/>
      <c r="IFL529" s="15"/>
      <c r="IFM529" s="15"/>
      <c r="IFN529" s="15"/>
      <c r="IFO529" s="15"/>
      <c r="IFP529" s="15"/>
      <c r="IFQ529" s="15"/>
      <c r="IFR529" s="15"/>
      <c r="IFS529" s="15"/>
      <c r="IFT529" s="15"/>
      <c r="IFU529" s="15"/>
      <c r="IFV529" s="15"/>
      <c r="IFW529" s="15"/>
      <c r="IFX529" s="15"/>
      <c r="IFY529" s="15"/>
      <c r="IFZ529" s="15"/>
      <c r="IGA529" s="15"/>
      <c r="IGB529" s="15"/>
      <c r="IGC529" s="15"/>
      <c r="IGD529" s="15"/>
      <c r="IGE529" s="15"/>
      <c r="IGF529" s="15"/>
      <c r="IGG529" s="15"/>
      <c r="IGH529" s="15"/>
      <c r="IGI529" s="15"/>
      <c r="IGJ529" s="15"/>
      <c r="IGK529" s="15"/>
      <c r="IGL529" s="15"/>
      <c r="IGM529" s="15"/>
      <c r="IGN529" s="15"/>
      <c r="IGO529" s="15"/>
      <c r="IGP529" s="15"/>
      <c r="IGQ529" s="15"/>
      <c r="IGR529" s="15"/>
      <c r="IGS529" s="15"/>
      <c r="IGT529" s="15"/>
      <c r="IGU529" s="15"/>
      <c r="IGV529" s="15"/>
      <c r="IGW529" s="15"/>
      <c r="IGX529" s="15"/>
      <c r="IGY529" s="15"/>
      <c r="IGZ529" s="15"/>
      <c r="IHA529" s="15"/>
      <c r="IHB529" s="15"/>
      <c r="IHC529" s="15"/>
      <c r="IHD529" s="15"/>
      <c r="IHE529" s="15"/>
      <c r="IHF529" s="15"/>
      <c r="IHG529" s="15"/>
      <c r="IHH529" s="15"/>
      <c r="IHI529" s="15"/>
      <c r="IHJ529" s="15"/>
      <c r="IHK529" s="15"/>
      <c r="IHL529" s="15"/>
      <c r="IHM529" s="15"/>
      <c r="IHN529" s="15"/>
      <c r="IHO529" s="15"/>
      <c r="IHP529" s="15"/>
      <c r="IHQ529" s="15"/>
      <c r="IHR529" s="15"/>
      <c r="IHS529" s="15"/>
      <c r="IHT529" s="15"/>
      <c r="IHU529" s="15"/>
      <c r="IHV529" s="15"/>
      <c r="IHW529" s="15"/>
      <c r="IHX529" s="15"/>
      <c r="IHY529" s="15"/>
      <c r="IHZ529" s="15"/>
      <c r="IIA529" s="15"/>
      <c r="IIB529" s="15"/>
      <c r="IIC529" s="15"/>
      <c r="IID529" s="15"/>
      <c r="IIE529" s="15"/>
      <c r="IIF529" s="15"/>
      <c r="IIG529" s="15"/>
      <c r="IIH529" s="15"/>
      <c r="III529" s="15"/>
      <c r="IIJ529" s="15"/>
      <c r="IIK529" s="15"/>
      <c r="IIL529" s="15"/>
      <c r="IIM529" s="15"/>
      <c r="IIN529" s="15"/>
      <c r="IIO529" s="15"/>
      <c r="IIP529" s="15"/>
      <c r="IIQ529" s="15"/>
      <c r="IIR529" s="15"/>
      <c r="IIS529" s="15"/>
      <c r="IIT529" s="15"/>
      <c r="IIU529" s="15"/>
      <c r="IIV529" s="15"/>
      <c r="IIW529" s="15"/>
      <c r="IIX529" s="15"/>
      <c r="IIY529" s="15"/>
      <c r="IIZ529" s="15"/>
      <c r="IJA529" s="15"/>
      <c r="IJB529" s="15"/>
      <c r="IJC529" s="15"/>
      <c r="IJD529" s="15"/>
      <c r="IJE529" s="15"/>
      <c r="IJF529" s="15"/>
      <c r="IJG529" s="15"/>
      <c r="IJH529" s="15"/>
      <c r="IJI529" s="15"/>
      <c r="IJJ529" s="15"/>
      <c r="IJK529" s="15"/>
      <c r="IJL529" s="15"/>
      <c r="IJM529" s="15"/>
      <c r="IJN529" s="15"/>
      <c r="IJO529" s="15"/>
      <c r="IJP529" s="15"/>
      <c r="IJQ529" s="15"/>
      <c r="IJR529" s="15"/>
      <c r="IJS529" s="15"/>
      <c r="IJT529" s="15"/>
      <c r="IJU529" s="15"/>
      <c r="IJV529" s="15"/>
      <c r="IJW529" s="15"/>
      <c r="IJX529" s="15"/>
      <c r="IJY529" s="15"/>
      <c r="IJZ529" s="15"/>
      <c r="IKA529" s="15"/>
      <c r="IKB529" s="15"/>
      <c r="IKC529" s="15"/>
      <c r="IKD529" s="15"/>
      <c r="IKE529" s="15"/>
      <c r="IKF529" s="15"/>
      <c r="IKG529" s="15"/>
      <c r="IKH529" s="15"/>
      <c r="IKI529" s="15"/>
      <c r="IKJ529" s="15"/>
      <c r="IKK529" s="15"/>
      <c r="IKL529" s="15"/>
      <c r="IKM529" s="15"/>
      <c r="IKN529" s="15"/>
      <c r="IKO529" s="15"/>
      <c r="IKP529" s="15"/>
      <c r="IKQ529" s="15"/>
      <c r="IKR529" s="15"/>
      <c r="IKS529" s="15"/>
      <c r="IKT529" s="15"/>
      <c r="IKU529" s="15"/>
      <c r="IKV529" s="15"/>
      <c r="IKW529" s="15"/>
      <c r="IKX529" s="15"/>
      <c r="IKY529" s="15"/>
      <c r="IKZ529" s="15"/>
      <c r="ILA529" s="15"/>
      <c r="ILB529" s="15"/>
      <c r="ILC529" s="15"/>
      <c r="ILD529" s="15"/>
      <c r="ILE529" s="15"/>
      <c r="ILF529" s="15"/>
      <c r="ILG529" s="15"/>
      <c r="ILH529" s="15"/>
      <c r="ILI529" s="15"/>
      <c r="ILJ529" s="15"/>
      <c r="ILK529" s="15"/>
      <c r="ILL529" s="15"/>
      <c r="ILM529" s="15"/>
      <c r="ILN529" s="15"/>
      <c r="ILO529" s="15"/>
      <c r="ILP529" s="15"/>
      <c r="ILQ529" s="15"/>
      <c r="ILR529" s="15"/>
      <c r="ILS529" s="15"/>
      <c r="ILT529" s="15"/>
      <c r="ILU529" s="15"/>
      <c r="ILV529" s="15"/>
      <c r="ILW529" s="15"/>
      <c r="ILX529" s="15"/>
      <c r="ILY529" s="15"/>
      <c r="ILZ529" s="15"/>
      <c r="IMA529" s="15"/>
      <c r="IMB529" s="15"/>
      <c r="IMC529" s="15"/>
      <c r="IMD529" s="15"/>
      <c r="IME529" s="15"/>
      <c r="IMF529" s="15"/>
      <c r="IMG529" s="15"/>
      <c r="IMH529" s="15"/>
      <c r="IMI529" s="15"/>
      <c r="IMJ529" s="15"/>
      <c r="IMK529" s="15"/>
      <c r="IML529" s="15"/>
      <c r="IMM529" s="15"/>
      <c r="IMN529" s="15"/>
      <c r="IMO529" s="15"/>
      <c r="IMP529" s="15"/>
      <c r="IMQ529" s="15"/>
      <c r="IMR529" s="15"/>
      <c r="IMS529" s="15"/>
      <c r="IMT529" s="15"/>
      <c r="IMU529" s="15"/>
      <c r="IMV529" s="15"/>
      <c r="IMW529" s="15"/>
      <c r="IMX529" s="15"/>
      <c r="IMY529" s="15"/>
      <c r="IMZ529" s="15"/>
      <c r="INA529" s="15"/>
      <c r="INB529" s="15"/>
      <c r="INC529" s="15"/>
      <c r="IND529" s="15"/>
      <c r="INE529" s="15"/>
      <c r="INF529" s="15"/>
      <c r="ING529" s="15"/>
      <c r="INH529" s="15"/>
      <c r="INI529" s="15"/>
      <c r="INJ529" s="15"/>
      <c r="INK529" s="15"/>
      <c r="INL529" s="15"/>
      <c r="INM529" s="15"/>
      <c r="INN529" s="15"/>
      <c r="INO529" s="15"/>
      <c r="INP529" s="15"/>
      <c r="INQ529" s="15"/>
      <c r="INR529" s="15"/>
      <c r="INS529" s="15"/>
      <c r="INT529" s="15"/>
      <c r="INU529" s="15"/>
      <c r="INV529" s="15"/>
      <c r="INW529" s="15"/>
      <c r="INX529" s="15"/>
      <c r="INY529" s="15"/>
      <c r="INZ529" s="15"/>
      <c r="IOA529" s="15"/>
      <c r="IOB529" s="15"/>
      <c r="IOC529" s="15"/>
      <c r="IOD529" s="15"/>
      <c r="IOE529" s="15"/>
      <c r="IOF529" s="15"/>
      <c r="IOG529" s="15"/>
      <c r="IOH529" s="15"/>
      <c r="IOI529" s="15"/>
      <c r="IOJ529" s="15"/>
      <c r="IOK529" s="15"/>
      <c r="IOL529" s="15"/>
      <c r="IOM529" s="15"/>
      <c r="ION529" s="15"/>
      <c r="IOO529" s="15"/>
      <c r="IOP529" s="15"/>
      <c r="IOQ529" s="15"/>
      <c r="IOR529" s="15"/>
      <c r="IOS529" s="15"/>
      <c r="IOT529" s="15"/>
      <c r="IOU529" s="15"/>
      <c r="IOV529" s="15"/>
      <c r="IOW529" s="15"/>
      <c r="IOX529" s="15"/>
      <c r="IOY529" s="15"/>
      <c r="IOZ529" s="15"/>
      <c r="IPA529" s="15"/>
      <c r="IPB529" s="15"/>
      <c r="IPC529" s="15"/>
      <c r="IPD529" s="15"/>
      <c r="IPE529" s="15"/>
      <c r="IPF529" s="15"/>
      <c r="IPG529" s="15"/>
      <c r="IPH529" s="15"/>
      <c r="IPI529" s="15"/>
      <c r="IPJ529" s="15"/>
      <c r="IPK529" s="15"/>
      <c r="IPL529" s="15"/>
      <c r="IPM529" s="15"/>
      <c r="IPN529" s="15"/>
      <c r="IPO529" s="15"/>
      <c r="IPP529" s="15"/>
      <c r="IPQ529" s="15"/>
      <c r="IPR529" s="15"/>
      <c r="IPS529" s="15"/>
      <c r="IPT529" s="15"/>
      <c r="IPU529" s="15"/>
      <c r="IPV529" s="15"/>
      <c r="IPW529" s="15"/>
      <c r="IPX529" s="15"/>
      <c r="IPY529" s="15"/>
      <c r="IPZ529" s="15"/>
      <c r="IQA529" s="15"/>
      <c r="IQB529" s="15"/>
      <c r="IQC529" s="15"/>
      <c r="IQD529" s="15"/>
      <c r="IQE529" s="15"/>
      <c r="IQF529" s="15"/>
      <c r="IQG529" s="15"/>
      <c r="IQH529" s="15"/>
      <c r="IQI529" s="15"/>
      <c r="IQJ529" s="15"/>
      <c r="IQK529" s="15"/>
      <c r="IQL529" s="15"/>
      <c r="IQM529" s="15"/>
      <c r="IQN529" s="15"/>
      <c r="IQO529" s="15"/>
      <c r="IQP529" s="15"/>
      <c r="IQQ529" s="15"/>
      <c r="IQR529" s="15"/>
      <c r="IQS529" s="15"/>
      <c r="IQT529" s="15"/>
      <c r="IQU529" s="15"/>
      <c r="IQV529" s="15"/>
      <c r="IQW529" s="15"/>
      <c r="IQX529" s="15"/>
      <c r="IQY529" s="15"/>
      <c r="IQZ529" s="15"/>
      <c r="IRA529" s="15"/>
      <c r="IRB529" s="15"/>
      <c r="IRC529" s="15"/>
      <c r="IRD529" s="15"/>
      <c r="IRE529" s="15"/>
      <c r="IRF529" s="15"/>
      <c r="IRG529" s="15"/>
      <c r="IRH529" s="15"/>
      <c r="IRI529" s="15"/>
      <c r="IRJ529" s="15"/>
      <c r="IRK529" s="15"/>
      <c r="IRL529" s="15"/>
      <c r="IRM529" s="15"/>
      <c r="IRN529" s="15"/>
      <c r="IRO529" s="15"/>
      <c r="IRP529" s="15"/>
      <c r="IRQ529" s="15"/>
      <c r="IRR529" s="15"/>
      <c r="IRS529" s="15"/>
      <c r="IRT529" s="15"/>
      <c r="IRU529" s="15"/>
      <c r="IRV529" s="15"/>
      <c r="IRW529" s="15"/>
      <c r="IRX529" s="15"/>
      <c r="IRY529" s="15"/>
      <c r="IRZ529" s="15"/>
      <c r="ISA529" s="15"/>
      <c r="ISB529" s="15"/>
      <c r="ISC529" s="15"/>
      <c r="ISD529" s="15"/>
      <c r="ISE529" s="15"/>
      <c r="ISF529" s="15"/>
      <c r="ISG529" s="15"/>
      <c r="ISH529" s="15"/>
      <c r="ISI529" s="15"/>
      <c r="ISJ529" s="15"/>
      <c r="ISK529" s="15"/>
      <c r="ISL529" s="15"/>
      <c r="ISM529" s="15"/>
      <c r="ISN529" s="15"/>
      <c r="ISO529" s="15"/>
      <c r="ISP529" s="15"/>
      <c r="ISQ529" s="15"/>
      <c r="ISR529" s="15"/>
      <c r="ISS529" s="15"/>
      <c r="IST529" s="15"/>
      <c r="ISU529" s="15"/>
      <c r="ISV529" s="15"/>
      <c r="ISW529" s="15"/>
      <c r="ISX529" s="15"/>
      <c r="ISY529" s="15"/>
      <c r="ISZ529" s="15"/>
      <c r="ITA529" s="15"/>
      <c r="ITB529" s="15"/>
      <c r="ITC529" s="15"/>
      <c r="ITD529" s="15"/>
      <c r="ITE529" s="15"/>
      <c r="ITF529" s="15"/>
      <c r="ITG529" s="15"/>
      <c r="ITH529" s="15"/>
      <c r="ITI529" s="15"/>
      <c r="ITJ529" s="15"/>
      <c r="ITK529" s="15"/>
      <c r="ITL529" s="15"/>
      <c r="ITM529" s="15"/>
      <c r="ITN529" s="15"/>
      <c r="ITO529" s="15"/>
      <c r="ITP529" s="15"/>
      <c r="ITQ529" s="15"/>
      <c r="ITR529" s="15"/>
      <c r="ITS529" s="15"/>
      <c r="ITT529" s="15"/>
      <c r="ITU529" s="15"/>
      <c r="ITV529" s="15"/>
      <c r="ITW529" s="15"/>
      <c r="ITX529" s="15"/>
      <c r="ITY529" s="15"/>
      <c r="ITZ529" s="15"/>
      <c r="IUA529" s="15"/>
      <c r="IUB529" s="15"/>
      <c r="IUC529" s="15"/>
      <c r="IUD529" s="15"/>
      <c r="IUE529" s="15"/>
      <c r="IUF529" s="15"/>
      <c r="IUG529" s="15"/>
      <c r="IUH529" s="15"/>
      <c r="IUI529" s="15"/>
      <c r="IUJ529" s="15"/>
      <c r="IUK529" s="15"/>
      <c r="IUL529" s="15"/>
      <c r="IUM529" s="15"/>
      <c r="IUN529" s="15"/>
      <c r="IUO529" s="15"/>
      <c r="IUP529" s="15"/>
      <c r="IUQ529" s="15"/>
      <c r="IUR529" s="15"/>
      <c r="IUS529" s="15"/>
      <c r="IUT529" s="15"/>
      <c r="IUU529" s="15"/>
      <c r="IUV529" s="15"/>
      <c r="IUW529" s="15"/>
      <c r="IUX529" s="15"/>
      <c r="IUY529" s="15"/>
      <c r="IUZ529" s="15"/>
      <c r="IVA529" s="15"/>
      <c r="IVB529" s="15"/>
      <c r="IVC529" s="15"/>
      <c r="IVD529" s="15"/>
      <c r="IVE529" s="15"/>
      <c r="IVF529" s="15"/>
      <c r="IVG529" s="15"/>
      <c r="IVH529" s="15"/>
      <c r="IVI529" s="15"/>
      <c r="IVJ529" s="15"/>
      <c r="IVK529" s="15"/>
      <c r="IVL529" s="15"/>
      <c r="IVM529" s="15"/>
      <c r="IVN529" s="15"/>
      <c r="IVO529" s="15"/>
      <c r="IVP529" s="15"/>
      <c r="IVQ529" s="15"/>
      <c r="IVR529" s="15"/>
      <c r="IVS529" s="15"/>
      <c r="IVT529" s="15"/>
      <c r="IVU529" s="15"/>
      <c r="IVV529" s="15"/>
      <c r="IVW529" s="15"/>
      <c r="IVX529" s="15"/>
      <c r="IVY529" s="15"/>
      <c r="IVZ529" s="15"/>
      <c r="IWA529" s="15"/>
      <c r="IWB529" s="15"/>
      <c r="IWC529" s="15"/>
      <c r="IWD529" s="15"/>
      <c r="IWE529" s="15"/>
      <c r="IWF529" s="15"/>
      <c r="IWG529" s="15"/>
      <c r="IWH529" s="15"/>
      <c r="IWI529" s="15"/>
      <c r="IWJ529" s="15"/>
      <c r="IWK529" s="15"/>
      <c r="IWL529" s="15"/>
      <c r="IWM529" s="15"/>
      <c r="IWN529" s="15"/>
      <c r="IWO529" s="15"/>
      <c r="IWP529" s="15"/>
      <c r="IWQ529" s="15"/>
      <c r="IWR529" s="15"/>
      <c r="IWS529" s="15"/>
      <c r="IWT529" s="15"/>
      <c r="IWU529" s="15"/>
      <c r="IWV529" s="15"/>
      <c r="IWW529" s="15"/>
      <c r="IWX529" s="15"/>
      <c r="IWY529" s="15"/>
      <c r="IWZ529" s="15"/>
      <c r="IXA529" s="15"/>
      <c r="IXB529" s="15"/>
      <c r="IXC529" s="15"/>
      <c r="IXD529" s="15"/>
      <c r="IXE529" s="15"/>
      <c r="IXF529" s="15"/>
      <c r="IXG529" s="15"/>
      <c r="IXH529" s="15"/>
      <c r="IXI529" s="15"/>
      <c r="IXJ529" s="15"/>
      <c r="IXK529" s="15"/>
      <c r="IXL529" s="15"/>
      <c r="IXM529" s="15"/>
      <c r="IXN529" s="15"/>
      <c r="IXO529" s="15"/>
      <c r="IXP529" s="15"/>
      <c r="IXQ529" s="15"/>
      <c r="IXR529" s="15"/>
      <c r="IXS529" s="15"/>
      <c r="IXT529" s="15"/>
      <c r="IXU529" s="15"/>
      <c r="IXV529" s="15"/>
      <c r="IXW529" s="15"/>
      <c r="IXX529" s="15"/>
      <c r="IXY529" s="15"/>
      <c r="IXZ529" s="15"/>
      <c r="IYA529" s="15"/>
      <c r="IYB529" s="15"/>
      <c r="IYC529" s="15"/>
      <c r="IYD529" s="15"/>
      <c r="IYE529" s="15"/>
      <c r="IYF529" s="15"/>
      <c r="IYG529" s="15"/>
      <c r="IYH529" s="15"/>
      <c r="IYI529" s="15"/>
      <c r="IYJ529" s="15"/>
      <c r="IYK529" s="15"/>
      <c r="IYL529" s="15"/>
      <c r="IYM529" s="15"/>
      <c r="IYN529" s="15"/>
      <c r="IYO529" s="15"/>
      <c r="IYP529" s="15"/>
      <c r="IYQ529" s="15"/>
      <c r="IYR529" s="15"/>
      <c r="IYS529" s="15"/>
      <c r="IYT529" s="15"/>
      <c r="IYU529" s="15"/>
      <c r="IYV529" s="15"/>
      <c r="IYW529" s="15"/>
      <c r="IYX529" s="15"/>
      <c r="IYY529" s="15"/>
      <c r="IYZ529" s="15"/>
      <c r="IZA529" s="15"/>
      <c r="IZB529" s="15"/>
      <c r="IZC529" s="15"/>
      <c r="IZD529" s="15"/>
      <c r="IZE529" s="15"/>
      <c r="IZF529" s="15"/>
      <c r="IZG529" s="15"/>
      <c r="IZH529" s="15"/>
      <c r="IZI529" s="15"/>
      <c r="IZJ529" s="15"/>
      <c r="IZK529" s="15"/>
      <c r="IZL529" s="15"/>
      <c r="IZM529" s="15"/>
      <c r="IZN529" s="15"/>
      <c r="IZO529" s="15"/>
      <c r="IZP529" s="15"/>
      <c r="IZQ529" s="15"/>
      <c r="IZR529" s="15"/>
      <c r="IZS529" s="15"/>
      <c r="IZT529" s="15"/>
      <c r="IZU529" s="15"/>
      <c r="IZV529" s="15"/>
      <c r="IZW529" s="15"/>
      <c r="IZX529" s="15"/>
      <c r="IZY529" s="15"/>
      <c r="IZZ529" s="15"/>
      <c r="JAA529" s="15"/>
      <c r="JAB529" s="15"/>
      <c r="JAC529" s="15"/>
      <c r="JAD529" s="15"/>
      <c r="JAE529" s="15"/>
      <c r="JAF529" s="15"/>
      <c r="JAG529" s="15"/>
      <c r="JAH529" s="15"/>
      <c r="JAI529" s="15"/>
      <c r="JAJ529" s="15"/>
      <c r="JAK529" s="15"/>
      <c r="JAL529" s="15"/>
      <c r="JAM529" s="15"/>
      <c r="JAN529" s="15"/>
      <c r="JAO529" s="15"/>
      <c r="JAP529" s="15"/>
      <c r="JAQ529" s="15"/>
      <c r="JAR529" s="15"/>
      <c r="JAS529" s="15"/>
      <c r="JAT529" s="15"/>
      <c r="JAU529" s="15"/>
      <c r="JAV529" s="15"/>
      <c r="JAW529" s="15"/>
      <c r="JAX529" s="15"/>
      <c r="JAY529" s="15"/>
      <c r="JAZ529" s="15"/>
      <c r="JBA529" s="15"/>
      <c r="JBB529" s="15"/>
      <c r="JBC529" s="15"/>
      <c r="JBD529" s="15"/>
      <c r="JBE529" s="15"/>
      <c r="JBF529" s="15"/>
      <c r="JBG529" s="15"/>
      <c r="JBH529" s="15"/>
      <c r="JBI529" s="15"/>
      <c r="JBJ529" s="15"/>
      <c r="JBK529" s="15"/>
      <c r="JBL529" s="15"/>
      <c r="JBM529" s="15"/>
      <c r="JBN529" s="15"/>
      <c r="JBO529" s="15"/>
      <c r="JBP529" s="15"/>
      <c r="JBQ529" s="15"/>
      <c r="JBR529" s="15"/>
      <c r="JBS529" s="15"/>
      <c r="JBT529" s="15"/>
      <c r="JBU529" s="15"/>
      <c r="JBV529" s="15"/>
      <c r="JBW529" s="15"/>
      <c r="JBX529" s="15"/>
      <c r="JBY529" s="15"/>
      <c r="JBZ529" s="15"/>
      <c r="JCA529" s="15"/>
      <c r="JCB529" s="15"/>
      <c r="JCC529" s="15"/>
      <c r="JCD529" s="15"/>
      <c r="JCE529" s="15"/>
      <c r="JCF529" s="15"/>
      <c r="JCG529" s="15"/>
      <c r="JCH529" s="15"/>
      <c r="JCI529" s="15"/>
      <c r="JCJ529" s="15"/>
      <c r="JCK529" s="15"/>
      <c r="JCL529" s="15"/>
      <c r="JCM529" s="15"/>
      <c r="JCN529" s="15"/>
      <c r="JCO529" s="15"/>
      <c r="JCP529" s="15"/>
      <c r="JCQ529" s="15"/>
      <c r="JCR529" s="15"/>
      <c r="JCS529" s="15"/>
      <c r="JCT529" s="15"/>
      <c r="JCU529" s="15"/>
      <c r="JCV529" s="15"/>
      <c r="JCW529" s="15"/>
      <c r="JCX529" s="15"/>
      <c r="JCY529" s="15"/>
      <c r="JCZ529" s="15"/>
      <c r="JDA529" s="15"/>
      <c r="JDB529" s="15"/>
      <c r="JDC529" s="15"/>
      <c r="JDD529" s="15"/>
      <c r="JDE529" s="15"/>
      <c r="JDF529" s="15"/>
      <c r="JDG529" s="15"/>
      <c r="JDH529" s="15"/>
      <c r="JDI529" s="15"/>
      <c r="JDJ529" s="15"/>
      <c r="JDK529" s="15"/>
      <c r="JDL529" s="15"/>
      <c r="JDM529" s="15"/>
      <c r="JDN529" s="15"/>
      <c r="JDO529" s="15"/>
      <c r="JDP529" s="15"/>
      <c r="JDQ529" s="15"/>
      <c r="JDR529" s="15"/>
      <c r="JDS529" s="15"/>
      <c r="JDT529" s="15"/>
      <c r="JDU529" s="15"/>
      <c r="JDV529" s="15"/>
      <c r="JDW529" s="15"/>
      <c r="JDX529" s="15"/>
      <c r="JDY529" s="15"/>
      <c r="JDZ529" s="15"/>
      <c r="JEA529" s="15"/>
      <c r="JEB529" s="15"/>
      <c r="JEC529" s="15"/>
      <c r="JED529" s="15"/>
      <c r="JEE529" s="15"/>
      <c r="JEF529" s="15"/>
      <c r="JEG529" s="15"/>
      <c r="JEH529" s="15"/>
      <c r="JEI529" s="15"/>
      <c r="JEJ529" s="15"/>
      <c r="JEK529" s="15"/>
      <c r="JEL529" s="15"/>
      <c r="JEM529" s="15"/>
      <c r="JEN529" s="15"/>
      <c r="JEO529" s="15"/>
      <c r="JEP529" s="15"/>
      <c r="JEQ529" s="15"/>
      <c r="JER529" s="15"/>
      <c r="JES529" s="15"/>
      <c r="JET529" s="15"/>
      <c r="JEU529" s="15"/>
      <c r="JEV529" s="15"/>
      <c r="JEW529" s="15"/>
      <c r="JEX529" s="15"/>
      <c r="JEY529" s="15"/>
      <c r="JEZ529" s="15"/>
      <c r="JFA529" s="15"/>
      <c r="JFB529" s="15"/>
      <c r="JFC529" s="15"/>
      <c r="JFD529" s="15"/>
      <c r="JFE529" s="15"/>
      <c r="JFF529" s="15"/>
      <c r="JFG529" s="15"/>
      <c r="JFH529" s="15"/>
      <c r="JFI529" s="15"/>
      <c r="JFJ529" s="15"/>
      <c r="JFK529" s="15"/>
      <c r="JFL529" s="15"/>
      <c r="JFM529" s="15"/>
      <c r="JFN529" s="15"/>
      <c r="JFO529" s="15"/>
      <c r="JFP529" s="15"/>
      <c r="JFQ529" s="15"/>
      <c r="JFR529" s="15"/>
      <c r="JFS529" s="15"/>
      <c r="JFT529" s="15"/>
      <c r="JFU529" s="15"/>
      <c r="JFV529" s="15"/>
      <c r="JFW529" s="15"/>
      <c r="JFX529" s="15"/>
      <c r="JFY529" s="15"/>
      <c r="JFZ529" s="15"/>
      <c r="JGA529" s="15"/>
      <c r="JGB529" s="15"/>
      <c r="JGC529" s="15"/>
      <c r="JGD529" s="15"/>
      <c r="JGE529" s="15"/>
      <c r="JGF529" s="15"/>
      <c r="JGG529" s="15"/>
      <c r="JGH529" s="15"/>
      <c r="JGI529" s="15"/>
      <c r="JGJ529" s="15"/>
      <c r="JGK529" s="15"/>
      <c r="JGL529" s="15"/>
      <c r="JGM529" s="15"/>
      <c r="JGN529" s="15"/>
      <c r="JGO529" s="15"/>
      <c r="JGP529" s="15"/>
      <c r="JGQ529" s="15"/>
      <c r="JGR529" s="15"/>
      <c r="JGS529" s="15"/>
      <c r="JGT529" s="15"/>
      <c r="JGU529" s="15"/>
      <c r="JGV529" s="15"/>
      <c r="JGW529" s="15"/>
      <c r="JGX529" s="15"/>
      <c r="JGY529" s="15"/>
      <c r="JGZ529" s="15"/>
      <c r="JHA529" s="15"/>
      <c r="JHB529" s="15"/>
      <c r="JHC529" s="15"/>
      <c r="JHD529" s="15"/>
      <c r="JHE529" s="15"/>
      <c r="JHF529" s="15"/>
      <c r="JHG529" s="15"/>
      <c r="JHH529" s="15"/>
      <c r="JHI529" s="15"/>
      <c r="JHJ529" s="15"/>
      <c r="JHK529" s="15"/>
      <c r="JHL529" s="15"/>
      <c r="JHM529" s="15"/>
      <c r="JHN529" s="15"/>
      <c r="JHO529" s="15"/>
      <c r="JHP529" s="15"/>
      <c r="JHQ529" s="15"/>
      <c r="JHR529" s="15"/>
      <c r="JHS529" s="15"/>
      <c r="JHT529" s="15"/>
      <c r="JHU529" s="15"/>
      <c r="JHV529" s="15"/>
      <c r="JHW529" s="15"/>
      <c r="JHX529" s="15"/>
      <c r="JHY529" s="15"/>
      <c r="JHZ529" s="15"/>
      <c r="JIA529" s="15"/>
      <c r="JIB529" s="15"/>
      <c r="JIC529" s="15"/>
      <c r="JID529" s="15"/>
      <c r="JIE529" s="15"/>
      <c r="JIF529" s="15"/>
      <c r="JIG529" s="15"/>
      <c r="JIH529" s="15"/>
      <c r="JII529" s="15"/>
      <c r="JIJ529" s="15"/>
      <c r="JIK529" s="15"/>
      <c r="JIL529" s="15"/>
      <c r="JIM529" s="15"/>
      <c r="JIN529" s="15"/>
      <c r="JIO529" s="15"/>
      <c r="JIP529" s="15"/>
      <c r="JIQ529" s="15"/>
      <c r="JIR529" s="15"/>
      <c r="JIS529" s="15"/>
      <c r="JIT529" s="15"/>
      <c r="JIU529" s="15"/>
      <c r="JIV529" s="15"/>
      <c r="JIW529" s="15"/>
      <c r="JIX529" s="15"/>
      <c r="JIY529" s="15"/>
      <c r="JIZ529" s="15"/>
      <c r="JJA529" s="15"/>
      <c r="JJB529" s="15"/>
      <c r="JJC529" s="15"/>
      <c r="JJD529" s="15"/>
      <c r="JJE529" s="15"/>
      <c r="JJF529" s="15"/>
      <c r="JJG529" s="15"/>
      <c r="JJH529" s="15"/>
      <c r="JJI529" s="15"/>
      <c r="JJJ529" s="15"/>
      <c r="JJK529" s="15"/>
      <c r="JJL529" s="15"/>
      <c r="JJM529" s="15"/>
      <c r="JJN529" s="15"/>
      <c r="JJO529" s="15"/>
      <c r="JJP529" s="15"/>
      <c r="JJQ529" s="15"/>
      <c r="JJR529" s="15"/>
      <c r="JJS529" s="15"/>
      <c r="JJT529" s="15"/>
      <c r="JJU529" s="15"/>
      <c r="JJV529" s="15"/>
      <c r="JJW529" s="15"/>
      <c r="JJX529" s="15"/>
      <c r="JJY529" s="15"/>
      <c r="JJZ529" s="15"/>
      <c r="JKA529" s="15"/>
      <c r="JKB529" s="15"/>
      <c r="JKC529" s="15"/>
      <c r="JKD529" s="15"/>
      <c r="JKE529" s="15"/>
      <c r="JKF529" s="15"/>
      <c r="JKG529" s="15"/>
      <c r="JKH529" s="15"/>
      <c r="JKI529" s="15"/>
      <c r="JKJ529" s="15"/>
      <c r="JKK529" s="15"/>
      <c r="JKL529" s="15"/>
      <c r="JKM529" s="15"/>
      <c r="JKN529" s="15"/>
      <c r="JKO529" s="15"/>
      <c r="JKP529" s="15"/>
      <c r="JKQ529" s="15"/>
      <c r="JKR529" s="15"/>
      <c r="JKS529" s="15"/>
      <c r="JKT529" s="15"/>
      <c r="JKU529" s="15"/>
      <c r="JKV529" s="15"/>
      <c r="JKW529" s="15"/>
      <c r="JKX529" s="15"/>
      <c r="JKY529" s="15"/>
      <c r="JKZ529" s="15"/>
      <c r="JLA529" s="15"/>
      <c r="JLB529" s="15"/>
      <c r="JLC529" s="15"/>
      <c r="JLD529" s="15"/>
      <c r="JLE529" s="15"/>
      <c r="JLF529" s="15"/>
      <c r="JLG529" s="15"/>
      <c r="JLH529" s="15"/>
      <c r="JLI529" s="15"/>
      <c r="JLJ529" s="15"/>
      <c r="JLK529" s="15"/>
      <c r="JLL529" s="15"/>
      <c r="JLM529" s="15"/>
      <c r="JLN529" s="15"/>
      <c r="JLO529" s="15"/>
      <c r="JLP529" s="15"/>
      <c r="JLQ529" s="15"/>
      <c r="JLR529" s="15"/>
      <c r="JLS529" s="15"/>
      <c r="JLT529" s="15"/>
      <c r="JLU529" s="15"/>
      <c r="JLV529" s="15"/>
      <c r="JLW529" s="15"/>
      <c r="JLX529" s="15"/>
      <c r="JLY529" s="15"/>
      <c r="JLZ529" s="15"/>
      <c r="JMA529" s="15"/>
      <c r="JMB529" s="15"/>
      <c r="JMC529" s="15"/>
      <c r="JMD529" s="15"/>
      <c r="JME529" s="15"/>
      <c r="JMF529" s="15"/>
      <c r="JMG529" s="15"/>
      <c r="JMH529" s="15"/>
      <c r="JMI529" s="15"/>
      <c r="JMJ529" s="15"/>
      <c r="JMK529" s="15"/>
      <c r="JML529" s="15"/>
      <c r="JMM529" s="15"/>
      <c r="JMN529" s="15"/>
      <c r="JMO529" s="15"/>
      <c r="JMP529" s="15"/>
      <c r="JMQ529" s="15"/>
      <c r="JMR529" s="15"/>
      <c r="JMS529" s="15"/>
      <c r="JMT529" s="15"/>
      <c r="JMU529" s="15"/>
      <c r="JMV529" s="15"/>
      <c r="JMW529" s="15"/>
      <c r="JMX529" s="15"/>
      <c r="JMY529" s="15"/>
      <c r="JMZ529" s="15"/>
      <c r="JNA529" s="15"/>
      <c r="JNB529" s="15"/>
      <c r="JNC529" s="15"/>
      <c r="JND529" s="15"/>
      <c r="JNE529" s="15"/>
      <c r="JNF529" s="15"/>
      <c r="JNG529" s="15"/>
      <c r="JNH529" s="15"/>
      <c r="JNI529" s="15"/>
      <c r="JNJ529" s="15"/>
      <c r="JNK529" s="15"/>
      <c r="JNL529" s="15"/>
      <c r="JNM529" s="15"/>
      <c r="JNN529" s="15"/>
      <c r="JNO529" s="15"/>
      <c r="JNP529" s="15"/>
      <c r="JNQ529" s="15"/>
      <c r="JNR529" s="15"/>
      <c r="JNS529" s="15"/>
      <c r="JNT529" s="15"/>
      <c r="JNU529" s="15"/>
      <c r="JNV529" s="15"/>
      <c r="JNW529" s="15"/>
      <c r="JNX529" s="15"/>
      <c r="JNY529" s="15"/>
      <c r="JNZ529" s="15"/>
      <c r="JOA529" s="15"/>
      <c r="JOB529" s="15"/>
      <c r="JOC529" s="15"/>
      <c r="JOD529" s="15"/>
      <c r="JOE529" s="15"/>
      <c r="JOF529" s="15"/>
      <c r="JOG529" s="15"/>
      <c r="JOH529" s="15"/>
      <c r="JOI529" s="15"/>
      <c r="JOJ529" s="15"/>
      <c r="JOK529" s="15"/>
      <c r="JOL529" s="15"/>
      <c r="JOM529" s="15"/>
      <c r="JON529" s="15"/>
      <c r="JOO529" s="15"/>
      <c r="JOP529" s="15"/>
      <c r="JOQ529" s="15"/>
      <c r="JOR529" s="15"/>
      <c r="JOS529" s="15"/>
      <c r="JOT529" s="15"/>
      <c r="JOU529" s="15"/>
      <c r="JOV529" s="15"/>
      <c r="JOW529" s="15"/>
      <c r="JOX529" s="15"/>
      <c r="JOY529" s="15"/>
      <c r="JOZ529" s="15"/>
      <c r="JPA529" s="15"/>
      <c r="JPB529" s="15"/>
      <c r="JPC529" s="15"/>
      <c r="JPD529" s="15"/>
      <c r="JPE529" s="15"/>
      <c r="JPF529" s="15"/>
      <c r="JPG529" s="15"/>
      <c r="JPH529" s="15"/>
      <c r="JPI529" s="15"/>
      <c r="JPJ529" s="15"/>
      <c r="JPK529" s="15"/>
      <c r="JPL529" s="15"/>
      <c r="JPM529" s="15"/>
      <c r="JPN529" s="15"/>
      <c r="JPO529" s="15"/>
      <c r="JPP529" s="15"/>
      <c r="JPQ529" s="15"/>
      <c r="JPR529" s="15"/>
      <c r="JPS529" s="15"/>
      <c r="JPT529" s="15"/>
      <c r="JPU529" s="15"/>
      <c r="JPV529" s="15"/>
      <c r="JPW529" s="15"/>
      <c r="JPX529" s="15"/>
      <c r="JPY529" s="15"/>
      <c r="JPZ529" s="15"/>
      <c r="JQA529" s="15"/>
      <c r="JQB529" s="15"/>
      <c r="JQC529" s="15"/>
      <c r="JQD529" s="15"/>
      <c r="JQE529" s="15"/>
      <c r="JQF529" s="15"/>
      <c r="JQG529" s="15"/>
      <c r="JQH529" s="15"/>
      <c r="JQI529" s="15"/>
      <c r="JQJ529" s="15"/>
      <c r="JQK529" s="15"/>
      <c r="JQL529" s="15"/>
      <c r="JQM529" s="15"/>
      <c r="JQN529" s="15"/>
      <c r="JQO529" s="15"/>
      <c r="JQP529" s="15"/>
      <c r="JQQ529" s="15"/>
      <c r="JQR529" s="15"/>
      <c r="JQS529" s="15"/>
      <c r="JQT529" s="15"/>
      <c r="JQU529" s="15"/>
      <c r="JQV529" s="15"/>
      <c r="JQW529" s="15"/>
      <c r="JQX529" s="15"/>
      <c r="JQY529" s="15"/>
      <c r="JQZ529" s="15"/>
      <c r="JRA529" s="15"/>
      <c r="JRB529" s="15"/>
      <c r="JRC529" s="15"/>
      <c r="JRD529" s="15"/>
      <c r="JRE529" s="15"/>
      <c r="JRF529" s="15"/>
      <c r="JRG529" s="15"/>
      <c r="JRH529" s="15"/>
      <c r="JRI529" s="15"/>
      <c r="JRJ529" s="15"/>
      <c r="JRK529" s="15"/>
      <c r="JRL529" s="15"/>
      <c r="JRM529" s="15"/>
      <c r="JRN529" s="15"/>
      <c r="JRO529" s="15"/>
      <c r="JRP529" s="15"/>
      <c r="JRQ529" s="15"/>
      <c r="JRR529" s="15"/>
      <c r="JRS529" s="15"/>
      <c r="JRT529" s="15"/>
      <c r="JRU529" s="15"/>
      <c r="JRV529" s="15"/>
      <c r="JRW529" s="15"/>
      <c r="JRX529" s="15"/>
      <c r="JRY529" s="15"/>
      <c r="JRZ529" s="15"/>
      <c r="JSA529" s="15"/>
      <c r="JSB529" s="15"/>
      <c r="JSC529" s="15"/>
      <c r="JSD529" s="15"/>
      <c r="JSE529" s="15"/>
      <c r="JSF529" s="15"/>
      <c r="JSG529" s="15"/>
      <c r="JSH529" s="15"/>
      <c r="JSI529" s="15"/>
      <c r="JSJ529" s="15"/>
      <c r="JSK529" s="15"/>
      <c r="JSL529" s="15"/>
      <c r="JSM529" s="15"/>
      <c r="JSN529" s="15"/>
      <c r="JSO529" s="15"/>
      <c r="JSP529" s="15"/>
      <c r="JSQ529" s="15"/>
      <c r="JSR529" s="15"/>
      <c r="JSS529" s="15"/>
      <c r="JST529" s="15"/>
      <c r="JSU529" s="15"/>
      <c r="JSV529" s="15"/>
      <c r="JSW529" s="15"/>
      <c r="JSX529" s="15"/>
      <c r="JSY529" s="15"/>
      <c r="JSZ529" s="15"/>
      <c r="JTA529" s="15"/>
      <c r="JTB529" s="15"/>
      <c r="JTC529" s="15"/>
      <c r="JTD529" s="15"/>
      <c r="JTE529" s="15"/>
      <c r="JTF529" s="15"/>
      <c r="JTG529" s="15"/>
      <c r="JTH529" s="15"/>
      <c r="JTI529" s="15"/>
      <c r="JTJ529" s="15"/>
      <c r="JTK529" s="15"/>
      <c r="JTL529" s="15"/>
      <c r="JTM529" s="15"/>
      <c r="JTN529" s="15"/>
      <c r="JTO529" s="15"/>
      <c r="JTP529" s="15"/>
      <c r="JTQ529" s="15"/>
      <c r="JTR529" s="15"/>
      <c r="JTS529" s="15"/>
      <c r="JTT529" s="15"/>
      <c r="JTU529" s="15"/>
      <c r="JTV529" s="15"/>
      <c r="JTW529" s="15"/>
      <c r="JTX529" s="15"/>
      <c r="JTY529" s="15"/>
      <c r="JTZ529" s="15"/>
      <c r="JUA529" s="15"/>
      <c r="JUB529" s="15"/>
      <c r="JUC529" s="15"/>
      <c r="JUD529" s="15"/>
      <c r="JUE529" s="15"/>
      <c r="JUF529" s="15"/>
      <c r="JUG529" s="15"/>
      <c r="JUH529" s="15"/>
      <c r="JUI529" s="15"/>
      <c r="JUJ529" s="15"/>
      <c r="JUK529" s="15"/>
      <c r="JUL529" s="15"/>
      <c r="JUM529" s="15"/>
      <c r="JUN529" s="15"/>
      <c r="JUO529" s="15"/>
      <c r="JUP529" s="15"/>
      <c r="JUQ529" s="15"/>
      <c r="JUR529" s="15"/>
      <c r="JUS529" s="15"/>
      <c r="JUT529" s="15"/>
      <c r="JUU529" s="15"/>
      <c r="JUV529" s="15"/>
      <c r="JUW529" s="15"/>
      <c r="JUX529" s="15"/>
      <c r="JUY529" s="15"/>
      <c r="JUZ529" s="15"/>
      <c r="JVA529" s="15"/>
      <c r="JVB529" s="15"/>
      <c r="JVC529" s="15"/>
      <c r="JVD529" s="15"/>
      <c r="JVE529" s="15"/>
      <c r="JVF529" s="15"/>
      <c r="JVG529" s="15"/>
      <c r="JVH529" s="15"/>
      <c r="JVI529" s="15"/>
      <c r="JVJ529" s="15"/>
      <c r="JVK529" s="15"/>
      <c r="JVL529" s="15"/>
      <c r="JVM529" s="15"/>
      <c r="JVN529" s="15"/>
      <c r="JVO529" s="15"/>
      <c r="JVP529" s="15"/>
      <c r="JVQ529" s="15"/>
      <c r="JVR529" s="15"/>
      <c r="JVS529" s="15"/>
      <c r="JVT529" s="15"/>
      <c r="JVU529" s="15"/>
      <c r="JVV529" s="15"/>
      <c r="JVW529" s="15"/>
      <c r="JVX529" s="15"/>
      <c r="JVY529" s="15"/>
      <c r="JVZ529" s="15"/>
      <c r="JWA529" s="15"/>
      <c r="JWB529" s="15"/>
      <c r="JWC529" s="15"/>
      <c r="JWD529" s="15"/>
      <c r="JWE529" s="15"/>
      <c r="JWF529" s="15"/>
      <c r="JWG529" s="15"/>
      <c r="JWH529" s="15"/>
      <c r="JWI529" s="15"/>
      <c r="JWJ529" s="15"/>
      <c r="JWK529" s="15"/>
      <c r="JWL529" s="15"/>
      <c r="JWM529" s="15"/>
      <c r="JWN529" s="15"/>
      <c r="JWO529" s="15"/>
      <c r="JWP529" s="15"/>
      <c r="JWQ529" s="15"/>
      <c r="JWR529" s="15"/>
      <c r="JWS529" s="15"/>
      <c r="JWT529" s="15"/>
      <c r="JWU529" s="15"/>
      <c r="JWV529" s="15"/>
      <c r="JWW529" s="15"/>
      <c r="JWX529" s="15"/>
      <c r="JWY529" s="15"/>
      <c r="JWZ529" s="15"/>
      <c r="JXA529" s="15"/>
      <c r="JXB529" s="15"/>
      <c r="JXC529" s="15"/>
      <c r="JXD529" s="15"/>
      <c r="JXE529" s="15"/>
      <c r="JXF529" s="15"/>
      <c r="JXG529" s="15"/>
      <c r="JXH529" s="15"/>
      <c r="JXI529" s="15"/>
      <c r="JXJ529" s="15"/>
      <c r="JXK529" s="15"/>
      <c r="JXL529" s="15"/>
      <c r="JXM529" s="15"/>
      <c r="JXN529" s="15"/>
      <c r="JXO529" s="15"/>
      <c r="JXP529" s="15"/>
      <c r="JXQ529" s="15"/>
      <c r="JXR529" s="15"/>
      <c r="JXS529" s="15"/>
      <c r="JXT529" s="15"/>
      <c r="JXU529" s="15"/>
      <c r="JXV529" s="15"/>
      <c r="JXW529" s="15"/>
      <c r="JXX529" s="15"/>
      <c r="JXY529" s="15"/>
      <c r="JXZ529" s="15"/>
      <c r="JYA529" s="15"/>
      <c r="JYB529" s="15"/>
      <c r="JYC529" s="15"/>
      <c r="JYD529" s="15"/>
      <c r="JYE529" s="15"/>
      <c r="JYF529" s="15"/>
      <c r="JYG529" s="15"/>
      <c r="JYH529" s="15"/>
      <c r="JYI529" s="15"/>
      <c r="JYJ529" s="15"/>
      <c r="JYK529" s="15"/>
      <c r="JYL529" s="15"/>
      <c r="JYM529" s="15"/>
      <c r="JYN529" s="15"/>
      <c r="JYO529" s="15"/>
      <c r="JYP529" s="15"/>
      <c r="JYQ529" s="15"/>
      <c r="JYR529" s="15"/>
      <c r="JYS529" s="15"/>
      <c r="JYT529" s="15"/>
      <c r="JYU529" s="15"/>
      <c r="JYV529" s="15"/>
      <c r="JYW529" s="15"/>
      <c r="JYX529" s="15"/>
      <c r="JYY529" s="15"/>
      <c r="JYZ529" s="15"/>
      <c r="JZA529" s="15"/>
      <c r="JZB529" s="15"/>
      <c r="JZC529" s="15"/>
      <c r="JZD529" s="15"/>
      <c r="JZE529" s="15"/>
      <c r="JZF529" s="15"/>
      <c r="JZG529" s="15"/>
      <c r="JZH529" s="15"/>
      <c r="JZI529" s="15"/>
      <c r="JZJ529" s="15"/>
      <c r="JZK529" s="15"/>
      <c r="JZL529" s="15"/>
      <c r="JZM529" s="15"/>
      <c r="JZN529" s="15"/>
      <c r="JZO529" s="15"/>
      <c r="JZP529" s="15"/>
      <c r="JZQ529" s="15"/>
      <c r="JZR529" s="15"/>
      <c r="JZS529" s="15"/>
      <c r="JZT529" s="15"/>
      <c r="JZU529" s="15"/>
      <c r="JZV529" s="15"/>
      <c r="JZW529" s="15"/>
      <c r="JZX529" s="15"/>
      <c r="JZY529" s="15"/>
      <c r="JZZ529" s="15"/>
      <c r="KAA529" s="15"/>
      <c r="KAB529" s="15"/>
      <c r="KAC529" s="15"/>
      <c r="KAD529" s="15"/>
      <c r="KAE529" s="15"/>
      <c r="KAF529" s="15"/>
      <c r="KAG529" s="15"/>
      <c r="KAH529" s="15"/>
      <c r="KAI529" s="15"/>
      <c r="KAJ529" s="15"/>
      <c r="KAK529" s="15"/>
      <c r="KAL529" s="15"/>
      <c r="KAM529" s="15"/>
      <c r="KAN529" s="15"/>
      <c r="KAO529" s="15"/>
      <c r="KAP529" s="15"/>
      <c r="KAQ529" s="15"/>
      <c r="KAR529" s="15"/>
      <c r="KAS529" s="15"/>
      <c r="KAT529" s="15"/>
      <c r="KAU529" s="15"/>
      <c r="KAV529" s="15"/>
      <c r="KAW529" s="15"/>
      <c r="KAX529" s="15"/>
      <c r="KAY529" s="15"/>
      <c r="KAZ529" s="15"/>
      <c r="KBA529" s="15"/>
      <c r="KBB529" s="15"/>
      <c r="KBC529" s="15"/>
      <c r="KBD529" s="15"/>
      <c r="KBE529" s="15"/>
      <c r="KBF529" s="15"/>
      <c r="KBG529" s="15"/>
      <c r="KBH529" s="15"/>
      <c r="KBI529" s="15"/>
      <c r="KBJ529" s="15"/>
      <c r="KBK529" s="15"/>
      <c r="KBL529" s="15"/>
      <c r="KBM529" s="15"/>
      <c r="KBN529" s="15"/>
      <c r="KBO529" s="15"/>
      <c r="KBP529" s="15"/>
      <c r="KBQ529" s="15"/>
      <c r="KBR529" s="15"/>
      <c r="KBS529" s="15"/>
      <c r="KBT529" s="15"/>
      <c r="KBU529" s="15"/>
      <c r="KBV529" s="15"/>
      <c r="KBW529" s="15"/>
      <c r="KBX529" s="15"/>
      <c r="KBY529" s="15"/>
      <c r="KBZ529" s="15"/>
      <c r="KCA529" s="15"/>
      <c r="KCB529" s="15"/>
      <c r="KCC529" s="15"/>
      <c r="KCD529" s="15"/>
      <c r="KCE529" s="15"/>
      <c r="KCF529" s="15"/>
      <c r="KCG529" s="15"/>
      <c r="KCH529" s="15"/>
      <c r="KCI529" s="15"/>
      <c r="KCJ529" s="15"/>
      <c r="KCK529" s="15"/>
      <c r="KCL529" s="15"/>
      <c r="KCM529" s="15"/>
      <c r="KCN529" s="15"/>
      <c r="KCO529" s="15"/>
      <c r="KCP529" s="15"/>
      <c r="KCQ529" s="15"/>
      <c r="KCR529" s="15"/>
      <c r="KCS529" s="15"/>
      <c r="KCT529" s="15"/>
      <c r="KCU529" s="15"/>
      <c r="KCV529" s="15"/>
      <c r="KCW529" s="15"/>
      <c r="KCX529" s="15"/>
      <c r="KCY529" s="15"/>
      <c r="KCZ529" s="15"/>
      <c r="KDA529" s="15"/>
      <c r="KDB529" s="15"/>
      <c r="KDC529" s="15"/>
      <c r="KDD529" s="15"/>
      <c r="KDE529" s="15"/>
      <c r="KDF529" s="15"/>
      <c r="KDG529" s="15"/>
      <c r="KDH529" s="15"/>
      <c r="KDI529" s="15"/>
      <c r="KDJ529" s="15"/>
      <c r="KDK529" s="15"/>
      <c r="KDL529" s="15"/>
      <c r="KDM529" s="15"/>
      <c r="KDN529" s="15"/>
      <c r="KDO529" s="15"/>
      <c r="KDP529" s="15"/>
      <c r="KDQ529" s="15"/>
      <c r="KDR529" s="15"/>
      <c r="KDS529" s="15"/>
      <c r="KDT529" s="15"/>
      <c r="KDU529" s="15"/>
      <c r="KDV529" s="15"/>
      <c r="KDW529" s="15"/>
      <c r="KDX529" s="15"/>
      <c r="KDY529" s="15"/>
      <c r="KDZ529" s="15"/>
      <c r="KEA529" s="15"/>
      <c r="KEB529" s="15"/>
      <c r="KEC529" s="15"/>
      <c r="KED529" s="15"/>
      <c r="KEE529" s="15"/>
      <c r="KEF529" s="15"/>
      <c r="KEG529" s="15"/>
      <c r="KEH529" s="15"/>
      <c r="KEI529" s="15"/>
      <c r="KEJ529" s="15"/>
      <c r="KEK529" s="15"/>
      <c r="KEL529" s="15"/>
      <c r="KEM529" s="15"/>
      <c r="KEN529" s="15"/>
      <c r="KEO529" s="15"/>
      <c r="KEP529" s="15"/>
      <c r="KEQ529" s="15"/>
      <c r="KER529" s="15"/>
      <c r="KES529" s="15"/>
      <c r="KET529" s="15"/>
      <c r="KEU529" s="15"/>
      <c r="KEV529" s="15"/>
      <c r="KEW529" s="15"/>
      <c r="KEX529" s="15"/>
      <c r="KEY529" s="15"/>
      <c r="KEZ529" s="15"/>
      <c r="KFA529" s="15"/>
      <c r="KFB529" s="15"/>
      <c r="KFC529" s="15"/>
      <c r="KFD529" s="15"/>
      <c r="KFE529" s="15"/>
      <c r="KFF529" s="15"/>
      <c r="KFG529" s="15"/>
      <c r="KFH529" s="15"/>
      <c r="KFI529" s="15"/>
      <c r="KFJ529" s="15"/>
      <c r="KFK529" s="15"/>
      <c r="KFL529" s="15"/>
      <c r="KFM529" s="15"/>
      <c r="KFN529" s="15"/>
      <c r="KFO529" s="15"/>
      <c r="KFP529" s="15"/>
      <c r="KFQ529" s="15"/>
      <c r="KFR529" s="15"/>
      <c r="KFS529" s="15"/>
      <c r="KFT529" s="15"/>
      <c r="KFU529" s="15"/>
      <c r="KFV529" s="15"/>
      <c r="KFW529" s="15"/>
      <c r="KFX529" s="15"/>
      <c r="KFY529" s="15"/>
      <c r="KFZ529" s="15"/>
      <c r="KGA529" s="15"/>
      <c r="KGB529" s="15"/>
      <c r="KGC529" s="15"/>
      <c r="KGD529" s="15"/>
      <c r="KGE529" s="15"/>
      <c r="KGF529" s="15"/>
      <c r="KGG529" s="15"/>
      <c r="KGH529" s="15"/>
      <c r="KGI529" s="15"/>
      <c r="KGJ529" s="15"/>
      <c r="KGK529" s="15"/>
      <c r="KGL529" s="15"/>
      <c r="KGM529" s="15"/>
      <c r="KGN529" s="15"/>
      <c r="KGO529" s="15"/>
      <c r="KGP529" s="15"/>
      <c r="KGQ529" s="15"/>
      <c r="KGR529" s="15"/>
      <c r="KGS529" s="15"/>
      <c r="KGT529" s="15"/>
      <c r="KGU529" s="15"/>
      <c r="KGV529" s="15"/>
      <c r="KGW529" s="15"/>
      <c r="KGX529" s="15"/>
      <c r="KGY529" s="15"/>
      <c r="KGZ529" s="15"/>
      <c r="KHA529" s="15"/>
      <c r="KHB529" s="15"/>
      <c r="KHC529" s="15"/>
      <c r="KHD529" s="15"/>
      <c r="KHE529" s="15"/>
      <c r="KHF529" s="15"/>
      <c r="KHG529" s="15"/>
      <c r="KHH529" s="15"/>
      <c r="KHI529" s="15"/>
      <c r="KHJ529" s="15"/>
      <c r="KHK529" s="15"/>
      <c r="KHL529" s="15"/>
      <c r="KHM529" s="15"/>
      <c r="KHN529" s="15"/>
      <c r="KHO529" s="15"/>
      <c r="KHP529" s="15"/>
      <c r="KHQ529" s="15"/>
      <c r="KHR529" s="15"/>
      <c r="KHS529" s="15"/>
      <c r="KHT529" s="15"/>
      <c r="KHU529" s="15"/>
      <c r="KHV529" s="15"/>
      <c r="KHW529" s="15"/>
      <c r="KHX529" s="15"/>
      <c r="KHY529" s="15"/>
      <c r="KHZ529" s="15"/>
      <c r="KIA529" s="15"/>
      <c r="KIB529" s="15"/>
      <c r="KIC529" s="15"/>
      <c r="KID529" s="15"/>
      <c r="KIE529" s="15"/>
      <c r="KIF529" s="15"/>
      <c r="KIG529" s="15"/>
      <c r="KIH529" s="15"/>
      <c r="KII529" s="15"/>
      <c r="KIJ529" s="15"/>
      <c r="KIK529" s="15"/>
      <c r="KIL529" s="15"/>
      <c r="KIM529" s="15"/>
      <c r="KIN529" s="15"/>
      <c r="KIO529" s="15"/>
      <c r="KIP529" s="15"/>
      <c r="KIQ529" s="15"/>
      <c r="KIR529" s="15"/>
      <c r="KIS529" s="15"/>
      <c r="KIT529" s="15"/>
      <c r="KIU529" s="15"/>
      <c r="KIV529" s="15"/>
      <c r="KIW529" s="15"/>
      <c r="KIX529" s="15"/>
      <c r="KIY529" s="15"/>
      <c r="KIZ529" s="15"/>
      <c r="KJA529" s="15"/>
      <c r="KJB529" s="15"/>
      <c r="KJC529" s="15"/>
      <c r="KJD529" s="15"/>
      <c r="KJE529" s="15"/>
      <c r="KJF529" s="15"/>
      <c r="KJG529" s="15"/>
      <c r="KJH529" s="15"/>
      <c r="KJI529" s="15"/>
      <c r="KJJ529" s="15"/>
      <c r="KJK529" s="15"/>
      <c r="KJL529" s="15"/>
      <c r="KJM529" s="15"/>
      <c r="KJN529" s="15"/>
      <c r="KJO529" s="15"/>
      <c r="KJP529" s="15"/>
      <c r="KJQ529" s="15"/>
      <c r="KJR529" s="15"/>
      <c r="KJS529" s="15"/>
      <c r="KJT529" s="15"/>
      <c r="KJU529" s="15"/>
      <c r="KJV529" s="15"/>
      <c r="KJW529" s="15"/>
      <c r="KJX529" s="15"/>
      <c r="KJY529" s="15"/>
      <c r="KJZ529" s="15"/>
      <c r="KKA529" s="15"/>
      <c r="KKB529" s="15"/>
      <c r="KKC529" s="15"/>
      <c r="KKD529" s="15"/>
      <c r="KKE529" s="15"/>
      <c r="KKF529" s="15"/>
      <c r="KKG529" s="15"/>
      <c r="KKH529" s="15"/>
      <c r="KKI529" s="15"/>
      <c r="KKJ529" s="15"/>
      <c r="KKK529" s="15"/>
      <c r="KKL529" s="15"/>
      <c r="KKM529" s="15"/>
      <c r="KKN529" s="15"/>
      <c r="KKO529" s="15"/>
      <c r="KKP529" s="15"/>
      <c r="KKQ529" s="15"/>
      <c r="KKR529" s="15"/>
      <c r="KKS529" s="15"/>
      <c r="KKT529" s="15"/>
      <c r="KKU529" s="15"/>
      <c r="KKV529" s="15"/>
      <c r="KKW529" s="15"/>
      <c r="KKX529" s="15"/>
      <c r="KKY529" s="15"/>
      <c r="KKZ529" s="15"/>
      <c r="KLA529" s="15"/>
      <c r="KLB529" s="15"/>
      <c r="KLC529" s="15"/>
      <c r="KLD529" s="15"/>
      <c r="KLE529" s="15"/>
      <c r="KLF529" s="15"/>
      <c r="KLG529" s="15"/>
      <c r="KLH529" s="15"/>
      <c r="KLI529" s="15"/>
      <c r="KLJ529" s="15"/>
      <c r="KLK529" s="15"/>
      <c r="KLL529" s="15"/>
      <c r="KLM529" s="15"/>
      <c r="KLN529" s="15"/>
      <c r="KLO529" s="15"/>
      <c r="KLP529" s="15"/>
      <c r="KLQ529" s="15"/>
      <c r="KLR529" s="15"/>
      <c r="KLS529" s="15"/>
      <c r="KLT529" s="15"/>
      <c r="KLU529" s="15"/>
      <c r="KLV529" s="15"/>
      <c r="KLW529" s="15"/>
      <c r="KLX529" s="15"/>
      <c r="KLY529" s="15"/>
      <c r="KLZ529" s="15"/>
      <c r="KMA529" s="15"/>
      <c r="KMB529" s="15"/>
      <c r="KMC529" s="15"/>
      <c r="KMD529" s="15"/>
      <c r="KME529" s="15"/>
      <c r="KMF529" s="15"/>
      <c r="KMG529" s="15"/>
      <c r="KMH529" s="15"/>
      <c r="KMI529" s="15"/>
      <c r="KMJ529" s="15"/>
      <c r="KMK529" s="15"/>
      <c r="KML529" s="15"/>
      <c r="KMM529" s="15"/>
      <c r="KMN529" s="15"/>
      <c r="KMO529" s="15"/>
      <c r="KMP529" s="15"/>
      <c r="KMQ529" s="15"/>
      <c r="KMR529" s="15"/>
      <c r="KMS529" s="15"/>
      <c r="KMT529" s="15"/>
      <c r="KMU529" s="15"/>
      <c r="KMV529" s="15"/>
      <c r="KMW529" s="15"/>
      <c r="KMX529" s="15"/>
      <c r="KMY529" s="15"/>
      <c r="KMZ529" s="15"/>
      <c r="KNA529" s="15"/>
      <c r="KNB529" s="15"/>
      <c r="KNC529" s="15"/>
      <c r="KND529" s="15"/>
      <c r="KNE529" s="15"/>
      <c r="KNF529" s="15"/>
      <c r="KNG529" s="15"/>
      <c r="KNH529" s="15"/>
      <c r="KNI529" s="15"/>
      <c r="KNJ529" s="15"/>
      <c r="KNK529" s="15"/>
      <c r="KNL529" s="15"/>
      <c r="KNM529" s="15"/>
      <c r="KNN529" s="15"/>
      <c r="KNO529" s="15"/>
      <c r="KNP529" s="15"/>
      <c r="KNQ529" s="15"/>
      <c r="KNR529" s="15"/>
      <c r="KNS529" s="15"/>
      <c r="KNT529" s="15"/>
      <c r="KNU529" s="15"/>
      <c r="KNV529" s="15"/>
      <c r="KNW529" s="15"/>
      <c r="KNX529" s="15"/>
      <c r="KNY529" s="15"/>
      <c r="KNZ529" s="15"/>
      <c r="KOA529" s="15"/>
      <c r="KOB529" s="15"/>
      <c r="KOC529" s="15"/>
      <c r="KOD529" s="15"/>
      <c r="KOE529" s="15"/>
      <c r="KOF529" s="15"/>
      <c r="KOG529" s="15"/>
      <c r="KOH529" s="15"/>
      <c r="KOI529" s="15"/>
      <c r="KOJ529" s="15"/>
      <c r="KOK529" s="15"/>
      <c r="KOL529" s="15"/>
      <c r="KOM529" s="15"/>
      <c r="KON529" s="15"/>
      <c r="KOO529" s="15"/>
      <c r="KOP529" s="15"/>
      <c r="KOQ529" s="15"/>
      <c r="KOR529" s="15"/>
      <c r="KOS529" s="15"/>
      <c r="KOT529" s="15"/>
      <c r="KOU529" s="15"/>
      <c r="KOV529" s="15"/>
      <c r="KOW529" s="15"/>
      <c r="KOX529" s="15"/>
      <c r="KOY529" s="15"/>
      <c r="KOZ529" s="15"/>
      <c r="KPA529" s="15"/>
      <c r="KPB529" s="15"/>
      <c r="KPC529" s="15"/>
      <c r="KPD529" s="15"/>
      <c r="KPE529" s="15"/>
      <c r="KPF529" s="15"/>
      <c r="KPG529" s="15"/>
      <c r="KPH529" s="15"/>
      <c r="KPI529" s="15"/>
      <c r="KPJ529" s="15"/>
      <c r="KPK529" s="15"/>
      <c r="KPL529" s="15"/>
      <c r="KPM529" s="15"/>
      <c r="KPN529" s="15"/>
      <c r="KPO529" s="15"/>
      <c r="KPP529" s="15"/>
      <c r="KPQ529" s="15"/>
      <c r="KPR529" s="15"/>
      <c r="KPS529" s="15"/>
      <c r="KPT529" s="15"/>
      <c r="KPU529" s="15"/>
      <c r="KPV529" s="15"/>
      <c r="KPW529" s="15"/>
      <c r="KPX529" s="15"/>
      <c r="KPY529" s="15"/>
      <c r="KPZ529" s="15"/>
      <c r="KQA529" s="15"/>
      <c r="KQB529" s="15"/>
      <c r="KQC529" s="15"/>
      <c r="KQD529" s="15"/>
      <c r="KQE529" s="15"/>
      <c r="KQF529" s="15"/>
      <c r="KQG529" s="15"/>
      <c r="KQH529" s="15"/>
      <c r="KQI529" s="15"/>
      <c r="KQJ529" s="15"/>
      <c r="KQK529" s="15"/>
      <c r="KQL529" s="15"/>
      <c r="KQM529" s="15"/>
      <c r="KQN529" s="15"/>
      <c r="KQO529" s="15"/>
      <c r="KQP529" s="15"/>
      <c r="KQQ529" s="15"/>
      <c r="KQR529" s="15"/>
      <c r="KQS529" s="15"/>
      <c r="KQT529" s="15"/>
      <c r="KQU529" s="15"/>
      <c r="KQV529" s="15"/>
      <c r="KQW529" s="15"/>
      <c r="KQX529" s="15"/>
      <c r="KQY529" s="15"/>
      <c r="KQZ529" s="15"/>
      <c r="KRA529" s="15"/>
      <c r="KRB529" s="15"/>
      <c r="KRC529" s="15"/>
      <c r="KRD529" s="15"/>
      <c r="KRE529" s="15"/>
      <c r="KRF529" s="15"/>
      <c r="KRG529" s="15"/>
      <c r="KRH529" s="15"/>
      <c r="KRI529" s="15"/>
      <c r="KRJ529" s="15"/>
      <c r="KRK529" s="15"/>
      <c r="KRL529" s="15"/>
      <c r="KRM529" s="15"/>
      <c r="KRN529" s="15"/>
      <c r="KRO529" s="15"/>
      <c r="KRP529" s="15"/>
      <c r="KRQ529" s="15"/>
      <c r="KRR529" s="15"/>
      <c r="KRS529" s="15"/>
      <c r="KRT529" s="15"/>
      <c r="KRU529" s="15"/>
      <c r="KRV529" s="15"/>
      <c r="KRW529" s="15"/>
      <c r="KRX529" s="15"/>
      <c r="KRY529" s="15"/>
      <c r="KRZ529" s="15"/>
      <c r="KSA529" s="15"/>
      <c r="KSB529" s="15"/>
      <c r="KSC529" s="15"/>
      <c r="KSD529" s="15"/>
      <c r="KSE529" s="15"/>
      <c r="KSF529" s="15"/>
      <c r="KSG529" s="15"/>
      <c r="KSH529" s="15"/>
      <c r="KSI529" s="15"/>
      <c r="KSJ529" s="15"/>
      <c r="KSK529" s="15"/>
      <c r="KSL529" s="15"/>
      <c r="KSM529" s="15"/>
      <c r="KSN529" s="15"/>
      <c r="KSO529" s="15"/>
      <c r="KSP529" s="15"/>
      <c r="KSQ529" s="15"/>
      <c r="KSR529" s="15"/>
      <c r="KSS529" s="15"/>
      <c r="KST529" s="15"/>
      <c r="KSU529" s="15"/>
      <c r="KSV529" s="15"/>
      <c r="KSW529" s="15"/>
      <c r="KSX529" s="15"/>
      <c r="KSY529" s="15"/>
      <c r="KSZ529" s="15"/>
      <c r="KTA529" s="15"/>
      <c r="KTB529" s="15"/>
      <c r="KTC529" s="15"/>
      <c r="KTD529" s="15"/>
      <c r="KTE529" s="15"/>
      <c r="KTF529" s="15"/>
      <c r="KTG529" s="15"/>
      <c r="KTH529" s="15"/>
      <c r="KTI529" s="15"/>
      <c r="KTJ529" s="15"/>
      <c r="KTK529" s="15"/>
      <c r="KTL529" s="15"/>
      <c r="KTM529" s="15"/>
      <c r="KTN529" s="15"/>
      <c r="KTO529" s="15"/>
      <c r="KTP529" s="15"/>
      <c r="KTQ529" s="15"/>
      <c r="KTR529" s="15"/>
      <c r="KTS529" s="15"/>
      <c r="KTT529" s="15"/>
      <c r="KTU529" s="15"/>
      <c r="KTV529" s="15"/>
      <c r="KTW529" s="15"/>
      <c r="KTX529" s="15"/>
      <c r="KTY529" s="15"/>
      <c r="KTZ529" s="15"/>
      <c r="KUA529" s="15"/>
      <c r="KUB529" s="15"/>
      <c r="KUC529" s="15"/>
      <c r="KUD529" s="15"/>
      <c r="KUE529" s="15"/>
      <c r="KUF529" s="15"/>
      <c r="KUG529" s="15"/>
      <c r="KUH529" s="15"/>
      <c r="KUI529" s="15"/>
      <c r="KUJ529" s="15"/>
      <c r="KUK529" s="15"/>
      <c r="KUL529" s="15"/>
      <c r="KUM529" s="15"/>
      <c r="KUN529" s="15"/>
      <c r="KUO529" s="15"/>
      <c r="KUP529" s="15"/>
      <c r="KUQ529" s="15"/>
      <c r="KUR529" s="15"/>
      <c r="KUS529" s="15"/>
      <c r="KUT529" s="15"/>
      <c r="KUU529" s="15"/>
      <c r="KUV529" s="15"/>
      <c r="KUW529" s="15"/>
      <c r="KUX529" s="15"/>
      <c r="KUY529" s="15"/>
      <c r="KUZ529" s="15"/>
      <c r="KVA529" s="15"/>
      <c r="KVB529" s="15"/>
      <c r="KVC529" s="15"/>
      <c r="KVD529" s="15"/>
      <c r="KVE529" s="15"/>
      <c r="KVF529" s="15"/>
      <c r="KVG529" s="15"/>
      <c r="KVH529" s="15"/>
      <c r="KVI529" s="15"/>
      <c r="KVJ529" s="15"/>
      <c r="KVK529" s="15"/>
      <c r="KVL529" s="15"/>
      <c r="KVM529" s="15"/>
      <c r="KVN529" s="15"/>
      <c r="KVO529" s="15"/>
      <c r="KVP529" s="15"/>
      <c r="KVQ529" s="15"/>
      <c r="KVR529" s="15"/>
      <c r="KVS529" s="15"/>
      <c r="KVT529" s="15"/>
      <c r="KVU529" s="15"/>
      <c r="KVV529" s="15"/>
      <c r="KVW529" s="15"/>
      <c r="KVX529" s="15"/>
      <c r="KVY529" s="15"/>
      <c r="KVZ529" s="15"/>
      <c r="KWA529" s="15"/>
      <c r="KWB529" s="15"/>
      <c r="KWC529" s="15"/>
      <c r="KWD529" s="15"/>
      <c r="KWE529" s="15"/>
      <c r="KWF529" s="15"/>
      <c r="KWG529" s="15"/>
      <c r="KWH529" s="15"/>
      <c r="KWI529" s="15"/>
      <c r="KWJ529" s="15"/>
      <c r="KWK529" s="15"/>
      <c r="KWL529" s="15"/>
      <c r="KWM529" s="15"/>
      <c r="KWN529" s="15"/>
      <c r="KWO529" s="15"/>
      <c r="KWP529" s="15"/>
      <c r="KWQ529" s="15"/>
      <c r="KWR529" s="15"/>
      <c r="KWS529" s="15"/>
      <c r="KWT529" s="15"/>
      <c r="KWU529" s="15"/>
      <c r="KWV529" s="15"/>
      <c r="KWW529" s="15"/>
      <c r="KWX529" s="15"/>
      <c r="KWY529" s="15"/>
      <c r="KWZ529" s="15"/>
      <c r="KXA529" s="15"/>
      <c r="KXB529" s="15"/>
      <c r="KXC529" s="15"/>
      <c r="KXD529" s="15"/>
      <c r="KXE529" s="15"/>
      <c r="KXF529" s="15"/>
      <c r="KXG529" s="15"/>
      <c r="KXH529" s="15"/>
      <c r="KXI529" s="15"/>
      <c r="KXJ529" s="15"/>
      <c r="KXK529" s="15"/>
      <c r="KXL529" s="15"/>
      <c r="KXM529" s="15"/>
      <c r="KXN529" s="15"/>
      <c r="KXO529" s="15"/>
      <c r="KXP529" s="15"/>
      <c r="KXQ529" s="15"/>
      <c r="KXR529" s="15"/>
      <c r="KXS529" s="15"/>
      <c r="KXT529" s="15"/>
      <c r="KXU529" s="15"/>
      <c r="KXV529" s="15"/>
      <c r="KXW529" s="15"/>
      <c r="KXX529" s="15"/>
      <c r="KXY529" s="15"/>
      <c r="KXZ529" s="15"/>
      <c r="KYA529" s="15"/>
      <c r="KYB529" s="15"/>
      <c r="KYC529" s="15"/>
      <c r="KYD529" s="15"/>
      <c r="KYE529" s="15"/>
      <c r="KYF529" s="15"/>
      <c r="KYG529" s="15"/>
      <c r="KYH529" s="15"/>
      <c r="KYI529" s="15"/>
      <c r="KYJ529" s="15"/>
      <c r="KYK529" s="15"/>
      <c r="KYL529" s="15"/>
      <c r="KYM529" s="15"/>
      <c r="KYN529" s="15"/>
      <c r="KYO529" s="15"/>
      <c r="KYP529" s="15"/>
      <c r="KYQ529" s="15"/>
      <c r="KYR529" s="15"/>
      <c r="KYS529" s="15"/>
      <c r="KYT529" s="15"/>
      <c r="KYU529" s="15"/>
      <c r="KYV529" s="15"/>
      <c r="KYW529" s="15"/>
      <c r="KYX529" s="15"/>
      <c r="KYY529" s="15"/>
      <c r="KYZ529" s="15"/>
      <c r="KZA529" s="15"/>
      <c r="KZB529" s="15"/>
      <c r="KZC529" s="15"/>
      <c r="KZD529" s="15"/>
      <c r="KZE529" s="15"/>
      <c r="KZF529" s="15"/>
      <c r="KZG529" s="15"/>
      <c r="KZH529" s="15"/>
      <c r="KZI529" s="15"/>
      <c r="KZJ529" s="15"/>
      <c r="KZK529" s="15"/>
      <c r="KZL529" s="15"/>
      <c r="KZM529" s="15"/>
      <c r="KZN529" s="15"/>
      <c r="KZO529" s="15"/>
      <c r="KZP529" s="15"/>
      <c r="KZQ529" s="15"/>
      <c r="KZR529" s="15"/>
      <c r="KZS529" s="15"/>
      <c r="KZT529" s="15"/>
      <c r="KZU529" s="15"/>
      <c r="KZV529" s="15"/>
      <c r="KZW529" s="15"/>
      <c r="KZX529" s="15"/>
      <c r="KZY529" s="15"/>
      <c r="KZZ529" s="15"/>
      <c r="LAA529" s="15"/>
      <c r="LAB529" s="15"/>
      <c r="LAC529" s="15"/>
      <c r="LAD529" s="15"/>
      <c r="LAE529" s="15"/>
      <c r="LAF529" s="15"/>
      <c r="LAG529" s="15"/>
      <c r="LAH529" s="15"/>
      <c r="LAI529" s="15"/>
      <c r="LAJ529" s="15"/>
      <c r="LAK529" s="15"/>
      <c r="LAL529" s="15"/>
      <c r="LAM529" s="15"/>
      <c r="LAN529" s="15"/>
      <c r="LAO529" s="15"/>
      <c r="LAP529" s="15"/>
      <c r="LAQ529" s="15"/>
      <c r="LAR529" s="15"/>
      <c r="LAS529" s="15"/>
      <c r="LAT529" s="15"/>
      <c r="LAU529" s="15"/>
      <c r="LAV529" s="15"/>
      <c r="LAW529" s="15"/>
      <c r="LAX529" s="15"/>
      <c r="LAY529" s="15"/>
      <c r="LAZ529" s="15"/>
      <c r="LBA529" s="15"/>
      <c r="LBB529" s="15"/>
      <c r="LBC529" s="15"/>
      <c r="LBD529" s="15"/>
      <c r="LBE529" s="15"/>
      <c r="LBF529" s="15"/>
      <c r="LBG529" s="15"/>
      <c r="LBH529" s="15"/>
      <c r="LBI529" s="15"/>
      <c r="LBJ529" s="15"/>
      <c r="LBK529" s="15"/>
      <c r="LBL529" s="15"/>
      <c r="LBM529" s="15"/>
      <c r="LBN529" s="15"/>
      <c r="LBO529" s="15"/>
      <c r="LBP529" s="15"/>
      <c r="LBQ529" s="15"/>
      <c r="LBR529" s="15"/>
      <c r="LBS529" s="15"/>
      <c r="LBT529" s="15"/>
      <c r="LBU529" s="15"/>
      <c r="LBV529" s="15"/>
      <c r="LBW529" s="15"/>
      <c r="LBX529" s="15"/>
      <c r="LBY529" s="15"/>
      <c r="LBZ529" s="15"/>
      <c r="LCA529" s="15"/>
      <c r="LCB529" s="15"/>
      <c r="LCC529" s="15"/>
      <c r="LCD529" s="15"/>
      <c r="LCE529" s="15"/>
      <c r="LCF529" s="15"/>
      <c r="LCG529" s="15"/>
      <c r="LCH529" s="15"/>
      <c r="LCI529" s="15"/>
      <c r="LCJ529" s="15"/>
      <c r="LCK529" s="15"/>
      <c r="LCL529" s="15"/>
      <c r="LCM529" s="15"/>
      <c r="LCN529" s="15"/>
      <c r="LCO529" s="15"/>
      <c r="LCP529" s="15"/>
      <c r="LCQ529" s="15"/>
      <c r="LCR529" s="15"/>
      <c r="LCS529" s="15"/>
      <c r="LCT529" s="15"/>
      <c r="LCU529" s="15"/>
      <c r="LCV529" s="15"/>
      <c r="LCW529" s="15"/>
      <c r="LCX529" s="15"/>
      <c r="LCY529" s="15"/>
      <c r="LCZ529" s="15"/>
      <c r="LDA529" s="15"/>
      <c r="LDB529" s="15"/>
      <c r="LDC529" s="15"/>
      <c r="LDD529" s="15"/>
      <c r="LDE529" s="15"/>
      <c r="LDF529" s="15"/>
      <c r="LDG529" s="15"/>
      <c r="LDH529" s="15"/>
      <c r="LDI529" s="15"/>
      <c r="LDJ529" s="15"/>
      <c r="LDK529" s="15"/>
      <c r="LDL529" s="15"/>
      <c r="LDM529" s="15"/>
      <c r="LDN529" s="15"/>
      <c r="LDO529" s="15"/>
      <c r="LDP529" s="15"/>
      <c r="LDQ529" s="15"/>
      <c r="LDR529" s="15"/>
      <c r="LDS529" s="15"/>
      <c r="LDT529" s="15"/>
      <c r="LDU529" s="15"/>
      <c r="LDV529" s="15"/>
      <c r="LDW529" s="15"/>
      <c r="LDX529" s="15"/>
      <c r="LDY529" s="15"/>
      <c r="LDZ529" s="15"/>
      <c r="LEA529" s="15"/>
      <c r="LEB529" s="15"/>
      <c r="LEC529" s="15"/>
      <c r="LED529" s="15"/>
      <c r="LEE529" s="15"/>
      <c r="LEF529" s="15"/>
      <c r="LEG529" s="15"/>
      <c r="LEH529" s="15"/>
      <c r="LEI529" s="15"/>
      <c r="LEJ529" s="15"/>
      <c r="LEK529" s="15"/>
      <c r="LEL529" s="15"/>
      <c r="LEM529" s="15"/>
      <c r="LEN529" s="15"/>
      <c r="LEO529" s="15"/>
      <c r="LEP529" s="15"/>
      <c r="LEQ529" s="15"/>
      <c r="LER529" s="15"/>
      <c r="LES529" s="15"/>
      <c r="LET529" s="15"/>
      <c r="LEU529" s="15"/>
      <c r="LEV529" s="15"/>
      <c r="LEW529" s="15"/>
      <c r="LEX529" s="15"/>
      <c r="LEY529" s="15"/>
      <c r="LEZ529" s="15"/>
      <c r="LFA529" s="15"/>
      <c r="LFB529" s="15"/>
      <c r="LFC529" s="15"/>
      <c r="LFD529" s="15"/>
      <c r="LFE529" s="15"/>
      <c r="LFF529" s="15"/>
      <c r="LFG529" s="15"/>
      <c r="LFH529" s="15"/>
      <c r="LFI529" s="15"/>
      <c r="LFJ529" s="15"/>
      <c r="LFK529" s="15"/>
      <c r="LFL529" s="15"/>
      <c r="LFM529" s="15"/>
      <c r="LFN529" s="15"/>
      <c r="LFO529" s="15"/>
      <c r="LFP529" s="15"/>
      <c r="LFQ529" s="15"/>
      <c r="LFR529" s="15"/>
      <c r="LFS529" s="15"/>
      <c r="LFT529" s="15"/>
      <c r="LFU529" s="15"/>
      <c r="LFV529" s="15"/>
      <c r="LFW529" s="15"/>
      <c r="LFX529" s="15"/>
      <c r="LFY529" s="15"/>
      <c r="LFZ529" s="15"/>
      <c r="LGA529" s="15"/>
      <c r="LGB529" s="15"/>
      <c r="LGC529" s="15"/>
      <c r="LGD529" s="15"/>
      <c r="LGE529" s="15"/>
      <c r="LGF529" s="15"/>
      <c r="LGG529" s="15"/>
      <c r="LGH529" s="15"/>
      <c r="LGI529" s="15"/>
      <c r="LGJ529" s="15"/>
      <c r="LGK529" s="15"/>
      <c r="LGL529" s="15"/>
      <c r="LGM529" s="15"/>
      <c r="LGN529" s="15"/>
      <c r="LGO529" s="15"/>
      <c r="LGP529" s="15"/>
      <c r="LGQ529" s="15"/>
      <c r="LGR529" s="15"/>
      <c r="LGS529" s="15"/>
      <c r="LGT529" s="15"/>
      <c r="LGU529" s="15"/>
      <c r="LGV529" s="15"/>
      <c r="LGW529" s="15"/>
      <c r="LGX529" s="15"/>
      <c r="LGY529" s="15"/>
      <c r="LGZ529" s="15"/>
      <c r="LHA529" s="15"/>
      <c r="LHB529" s="15"/>
      <c r="LHC529" s="15"/>
      <c r="LHD529" s="15"/>
      <c r="LHE529" s="15"/>
      <c r="LHF529" s="15"/>
      <c r="LHG529" s="15"/>
      <c r="LHH529" s="15"/>
      <c r="LHI529" s="15"/>
      <c r="LHJ529" s="15"/>
      <c r="LHK529" s="15"/>
      <c r="LHL529" s="15"/>
      <c r="LHM529" s="15"/>
      <c r="LHN529" s="15"/>
      <c r="LHO529" s="15"/>
      <c r="LHP529" s="15"/>
      <c r="LHQ529" s="15"/>
      <c r="LHR529" s="15"/>
      <c r="LHS529" s="15"/>
      <c r="LHT529" s="15"/>
      <c r="LHU529" s="15"/>
      <c r="LHV529" s="15"/>
      <c r="LHW529" s="15"/>
      <c r="LHX529" s="15"/>
      <c r="LHY529" s="15"/>
      <c r="LHZ529" s="15"/>
      <c r="LIA529" s="15"/>
      <c r="LIB529" s="15"/>
      <c r="LIC529" s="15"/>
      <c r="LID529" s="15"/>
      <c r="LIE529" s="15"/>
      <c r="LIF529" s="15"/>
      <c r="LIG529" s="15"/>
      <c r="LIH529" s="15"/>
      <c r="LII529" s="15"/>
      <c r="LIJ529" s="15"/>
      <c r="LIK529" s="15"/>
      <c r="LIL529" s="15"/>
      <c r="LIM529" s="15"/>
      <c r="LIN529" s="15"/>
      <c r="LIO529" s="15"/>
      <c r="LIP529" s="15"/>
      <c r="LIQ529" s="15"/>
      <c r="LIR529" s="15"/>
      <c r="LIS529" s="15"/>
      <c r="LIT529" s="15"/>
      <c r="LIU529" s="15"/>
      <c r="LIV529" s="15"/>
      <c r="LIW529" s="15"/>
      <c r="LIX529" s="15"/>
      <c r="LIY529" s="15"/>
      <c r="LIZ529" s="15"/>
      <c r="LJA529" s="15"/>
      <c r="LJB529" s="15"/>
      <c r="LJC529" s="15"/>
      <c r="LJD529" s="15"/>
      <c r="LJE529" s="15"/>
      <c r="LJF529" s="15"/>
      <c r="LJG529" s="15"/>
      <c r="LJH529" s="15"/>
      <c r="LJI529" s="15"/>
      <c r="LJJ529" s="15"/>
      <c r="LJK529" s="15"/>
      <c r="LJL529" s="15"/>
      <c r="LJM529" s="15"/>
      <c r="LJN529" s="15"/>
      <c r="LJO529" s="15"/>
      <c r="LJP529" s="15"/>
      <c r="LJQ529" s="15"/>
      <c r="LJR529" s="15"/>
      <c r="LJS529" s="15"/>
      <c r="LJT529" s="15"/>
      <c r="LJU529" s="15"/>
      <c r="LJV529" s="15"/>
      <c r="LJW529" s="15"/>
      <c r="LJX529" s="15"/>
      <c r="LJY529" s="15"/>
      <c r="LJZ529" s="15"/>
      <c r="LKA529" s="15"/>
      <c r="LKB529" s="15"/>
      <c r="LKC529" s="15"/>
      <c r="LKD529" s="15"/>
      <c r="LKE529" s="15"/>
      <c r="LKF529" s="15"/>
      <c r="LKG529" s="15"/>
      <c r="LKH529" s="15"/>
      <c r="LKI529" s="15"/>
      <c r="LKJ529" s="15"/>
      <c r="LKK529" s="15"/>
      <c r="LKL529" s="15"/>
      <c r="LKM529" s="15"/>
      <c r="LKN529" s="15"/>
      <c r="LKO529" s="15"/>
      <c r="LKP529" s="15"/>
      <c r="LKQ529" s="15"/>
      <c r="LKR529" s="15"/>
      <c r="LKS529" s="15"/>
      <c r="LKT529" s="15"/>
      <c r="LKU529" s="15"/>
      <c r="LKV529" s="15"/>
      <c r="LKW529" s="15"/>
      <c r="LKX529" s="15"/>
      <c r="LKY529" s="15"/>
      <c r="LKZ529" s="15"/>
      <c r="LLA529" s="15"/>
      <c r="LLB529" s="15"/>
      <c r="LLC529" s="15"/>
      <c r="LLD529" s="15"/>
      <c r="LLE529" s="15"/>
      <c r="LLF529" s="15"/>
      <c r="LLG529" s="15"/>
      <c r="LLH529" s="15"/>
      <c r="LLI529" s="15"/>
      <c r="LLJ529" s="15"/>
      <c r="LLK529" s="15"/>
      <c r="LLL529" s="15"/>
      <c r="LLM529" s="15"/>
      <c r="LLN529" s="15"/>
      <c r="LLO529" s="15"/>
      <c r="LLP529" s="15"/>
      <c r="LLQ529" s="15"/>
      <c r="LLR529" s="15"/>
      <c r="LLS529" s="15"/>
      <c r="LLT529" s="15"/>
      <c r="LLU529" s="15"/>
      <c r="LLV529" s="15"/>
      <c r="LLW529" s="15"/>
      <c r="LLX529" s="15"/>
      <c r="LLY529" s="15"/>
      <c r="LLZ529" s="15"/>
      <c r="LMA529" s="15"/>
      <c r="LMB529" s="15"/>
      <c r="LMC529" s="15"/>
      <c r="LMD529" s="15"/>
      <c r="LME529" s="15"/>
      <c r="LMF529" s="15"/>
      <c r="LMG529" s="15"/>
      <c r="LMH529" s="15"/>
      <c r="LMI529" s="15"/>
      <c r="LMJ529" s="15"/>
      <c r="LMK529" s="15"/>
      <c r="LML529" s="15"/>
      <c r="LMM529" s="15"/>
      <c r="LMN529" s="15"/>
      <c r="LMO529" s="15"/>
      <c r="LMP529" s="15"/>
      <c r="LMQ529" s="15"/>
      <c r="LMR529" s="15"/>
      <c r="LMS529" s="15"/>
      <c r="LMT529" s="15"/>
      <c r="LMU529" s="15"/>
      <c r="LMV529" s="15"/>
      <c r="LMW529" s="15"/>
      <c r="LMX529" s="15"/>
      <c r="LMY529" s="15"/>
      <c r="LMZ529" s="15"/>
      <c r="LNA529" s="15"/>
      <c r="LNB529" s="15"/>
      <c r="LNC529" s="15"/>
      <c r="LND529" s="15"/>
      <c r="LNE529" s="15"/>
      <c r="LNF529" s="15"/>
      <c r="LNG529" s="15"/>
      <c r="LNH529" s="15"/>
      <c r="LNI529" s="15"/>
      <c r="LNJ529" s="15"/>
      <c r="LNK529" s="15"/>
      <c r="LNL529" s="15"/>
      <c r="LNM529" s="15"/>
      <c r="LNN529" s="15"/>
      <c r="LNO529" s="15"/>
      <c r="LNP529" s="15"/>
      <c r="LNQ529" s="15"/>
      <c r="LNR529" s="15"/>
      <c r="LNS529" s="15"/>
      <c r="LNT529" s="15"/>
      <c r="LNU529" s="15"/>
      <c r="LNV529" s="15"/>
      <c r="LNW529" s="15"/>
      <c r="LNX529" s="15"/>
      <c r="LNY529" s="15"/>
      <c r="LNZ529" s="15"/>
      <c r="LOA529" s="15"/>
      <c r="LOB529" s="15"/>
      <c r="LOC529" s="15"/>
      <c r="LOD529" s="15"/>
      <c r="LOE529" s="15"/>
      <c r="LOF529" s="15"/>
      <c r="LOG529" s="15"/>
      <c r="LOH529" s="15"/>
      <c r="LOI529" s="15"/>
      <c r="LOJ529" s="15"/>
      <c r="LOK529" s="15"/>
      <c r="LOL529" s="15"/>
      <c r="LOM529" s="15"/>
      <c r="LON529" s="15"/>
      <c r="LOO529" s="15"/>
      <c r="LOP529" s="15"/>
      <c r="LOQ529" s="15"/>
      <c r="LOR529" s="15"/>
      <c r="LOS529" s="15"/>
      <c r="LOT529" s="15"/>
      <c r="LOU529" s="15"/>
      <c r="LOV529" s="15"/>
      <c r="LOW529" s="15"/>
      <c r="LOX529" s="15"/>
      <c r="LOY529" s="15"/>
      <c r="LOZ529" s="15"/>
      <c r="LPA529" s="15"/>
      <c r="LPB529" s="15"/>
      <c r="LPC529" s="15"/>
      <c r="LPD529" s="15"/>
      <c r="LPE529" s="15"/>
      <c r="LPF529" s="15"/>
      <c r="LPG529" s="15"/>
      <c r="LPH529" s="15"/>
      <c r="LPI529" s="15"/>
      <c r="LPJ529" s="15"/>
      <c r="LPK529" s="15"/>
      <c r="LPL529" s="15"/>
      <c r="LPM529" s="15"/>
      <c r="LPN529" s="15"/>
      <c r="LPO529" s="15"/>
      <c r="LPP529" s="15"/>
      <c r="LPQ529" s="15"/>
      <c r="LPR529" s="15"/>
      <c r="LPS529" s="15"/>
      <c r="LPT529" s="15"/>
      <c r="LPU529" s="15"/>
      <c r="LPV529" s="15"/>
      <c r="LPW529" s="15"/>
      <c r="LPX529" s="15"/>
      <c r="LPY529" s="15"/>
      <c r="LPZ529" s="15"/>
      <c r="LQA529" s="15"/>
      <c r="LQB529" s="15"/>
      <c r="LQC529" s="15"/>
      <c r="LQD529" s="15"/>
      <c r="LQE529" s="15"/>
      <c r="LQF529" s="15"/>
      <c r="LQG529" s="15"/>
      <c r="LQH529" s="15"/>
      <c r="LQI529" s="15"/>
      <c r="LQJ529" s="15"/>
      <c r="LQK529" s="15"/>
      <c r="LQL529" s="15"/>
      <c r="LQM529" s="15"/>
      <c r="LQN529" s="15"/>
      <c r="LQO529" s="15"/>
      <c r="LQP529" s="15"/>
      <c r="LQQ529" s="15"/>
      <c r="LQR529" s="15"/>
      <c r="LQS529" s="15"/>
      <c r="LQT529" s="15"/>
      <c r="LQU529" s="15"/>
      <c r="LQV529" s="15"/>
      <c r="LQW529" s="15"/>
      <c r="LQX529" s="15"/>
      <c r="LQY529" s="15"/>
      <c r="LQZ529" s="15"/>
      <c r="LRA529" s="15"/>
      <c r="LRB529" s="15"/>
      <c r="LRC529" s="15"/>
      <c r="LRD529" s="15"/>
      <c r="LRE529" s="15"/>
      <c r="LRF529" s="15"/>
      <c r="LRG529" s="15"/>
      <c r="LRH529" s="15"/>
      <c r="LRI529" s="15"/>
      <c r="LRJ529" s="15"/>
      <c r="LRK529" s="15"/>
      <c r="LRL529" s="15"/>
      <c r="LRM529" s="15"/>
      <c r="LRN529" s="15"/>
      <c r="LRO529" s="15"/>
      <c r="LRP529" s="15"/>
      <c r="LRQ529" s="15"/>
      <c r="LRR529" s="15"/>
      <c r="LRS529" s="15"/>
      <c r="LRT529" s="15"/>
      <c r="LRU529" s="15"/>
      <c r="LRV529" s="15"/>
      <c r="LRW529" s="15"/>
      <c r="LRX529" s="15"/>
      <c r="LRY529" s="15"/>
      <c r="LRZ529" s="15"/>
      <c r="LSA529" s="15"/>
      <c r="LSB529" s="15"/>
      <c r="LSC529" s="15"/>
      <c r="LSD529" s="15"/>
      <c r="LSE529" s="15"/>
      <c r="LSF529" s="15"/>
      <c r="LSG529" s="15"/>
      <c r="LSH529" s="15"/>
      <c r="LSI529" s="15"/>
      <c r="LSJ529" s="15"/>
      <c r="LSK529" s="15"/>
      <c r="LSL529" s="15"/>
      <c r="LSM529" s="15"/>
      <c r="LSN529" s="15"/>
      <c r="LSO529" s="15"/>
      <c r="LSP529" s="15"/>
      <c r="LSQ529" s="15"/>
      <c r="LSR529" s="15"/>
      <c r="LSS529" s="15"/>
      <c r="LST529" s="15"/>
      <c r="LSU529" s="15"/>
      <c r="LSV529" s="15"/>
      <c r="LSW529" s="15"/>
      <c r="LSX529" s="15"/>
      <c r="LSY529" s="15"/>
      <c r="LSZ529" s="15"/>
      <c r="LTA529" s="15"/>
      <c r="LTB529" s="15"/>
      <c r="LTC529" s="15"/>
      <c r="LTD529" s="15"/>
      <c r="LTE529" s="15"/>
      <c r="LTF529" s="15"/>
      <c r="LTG529" s="15"/>
      <c r="LTH529" s="15"/>
      <c r="LTI529" s="15"/>
      <c r="LTJ529" s="15"/>
      <c r="LTK529" s="15"/>
      <c r="LTL529" s="15"/>
      <c r="LTM529" s="15"/>
      <c r="LTN529" s="15"/>
      <c r="LTO529" s="15"/>
      <c r="LTP529" s="15"/>
      <c r="LTQ529" s="15"/>
      <c r="LTR529" s="15"/>
      <c r="LTS529" s="15"/>
      <c r="LTT529" s="15"/>
      <c r="LTU529" s="15"/>
      <c r="LTV529" s="15"/>
      <c r="LTW529" s="15"/>
      <c r="LTX529" s="15"/>
      <c r="LTY529" s="15"/>
      <c r="LTZ529" s="15"/>
      <c r="LUA529" s="15"/>
      <c r="LUB529" s="15"/>
      <c r="LUC529" s="15"/>
      <c r="LUD529" s="15"/>
      <c r="LUE529" s="15"/>
      <c r="LUF529" s="15"/>
      <c r="LUG529" s="15"/>
      <c r="LUH529" s="15"/>
      <c r="LUI529" s="15"/>
      <c r="LUJ529" s="15"/>
      <c r="LUK529" s="15"/>
      <c r="LUL529" s="15"/>
      <c r="LUM529" s="15"/>
      <c r="LUN529" s="15"/>
      <c r="LUO529" s="15"/>
      <c r="LUP529" s="15"/>
      <c r="LUQ529" s="15"/>
      <c r="LUR529" s="15"/>
      <c r="LUS529" s="15"/>
      <c r="LUT529" s="15"/>
      <c r="LUU529" s="15"/>
      <c r="LUV529" s="15"/>
      <c r="LUW529" s="15"/>
      <c r="LUX529" s="15"/>
      <c r="LUY529" s="15"/>
      <c r="LUZ529" s="15"/>
      <c r="LVA529" s="15"/>
      <c r="LVB529" s="15"/>
      <c r="LVC529" s="15"/>
      <c r="LVD529" s="15"/>
      <c r="LVE529" s="15"/>
      <c r="LVF529" s="15"/>
      <c r="LVG529" s="15"/>
      <c r="LVH529" s="15"/>
      <c r="LVI529" s="15"/>
      <c r="LVJ529" s="15"/>
      <c r="LVK529" s="15"/>
      <c r="LVL529" s="15"/>
      <c r="LVM529" s="15"/>
      <c r="LVN529" s="15"/>
      <c r="LVO529" s="15"/>
      <c r="LVP529" s="15"/>
      <c r="LVQ529" s="15"/>
      <c r="LVR529" s="15"/>
      <c r="LVS529" s="15"/>
      <c r="LVT529" s="15"/>
      <c r="LVU529" s="15"/>
      <c r="LVV529" s="15"/>
      <c r="LVW529" s="15"/>
      <c r="LVX529" s="15"/>
      <c r="LVY529" s="15"/>
      <c r="LVZ529" s="15"/>
      <c r="LWA529" s="15"/>
      <c r="LWB529" s="15"/>
      <c r="LWC529" s="15"/>
      <c r="LWD529" s="15"/>
      <c r="LWE529" s="15"/>
      <c r="LWF529" s="15"/>
      <c r="LWG529" s="15"/>
      <c r="LWH529" s="15"/>
      <c r="LWI529" s="15"/>
      <c r="LWJ529" s="15"/>
      <c r="LWK529" s="15"/>
      <c r="LWL529" s="15"/>
      <c r="LWM529" s="15"/>
      <c r="LWN529" s="15"/>
      <c r="LWO529" s="15"/>
      <c r="LWP529" s="15"/>
      <c r="LWQ529" s="15"/>
      <c r="LWR529" s="15"/>
      <c r="LWS529" s="15"/>
      <c r="LWT529" s="15"/>
      <c r="LWU529" s="15"/>
      <c r="LWV529" s="15"/>
      <c r="LWW529" s="15"/>
      <c r="LWX529" s="15"/>
      <c r="LWY529" s="15"/>
      <c r="LWZ529" s="15"/>
      <c r="LXA529" s="15"/>
      <c r="LXB529" s="15"/>
      <c r="LXC529" s="15"/>
      <c r="LXD529" s="15"/>
      <c r="LXE529" s="15"/>
      <c r="LXF529" s="15"/>
      <c r="LXG529" s="15"/>
      <c r="LXH529" s="15"/>
      <c r="LXI529" s="15"/>
      <c r="LXJ529" s="15"/>
      <c r="LXK529" s="15"/>
      <c r="LXL529" s="15"/>
      <c r="LXM529" s="15"/>
      <c r="LXN529" s="15"/>
      <c r="LXO529" s="15"/>
      <c r="LXP529" s="15"/>
      <c r="LXQ529" s="15"/>
      <c r="LXR529" s="15"/>
      <c r="LXS529" s="15"/>
      <c r="LXT529" s="15"/>
      <c r="LXU529" s="15"/>
      <c r="LXV529" s="15"/>
      <c r="LXW529" s="15"/>
      <c r="LXX529" s="15"/>
      <c r="LXY529" s="15"/>
      <c r="LXZ529" s="15"/>
      <c r="LYA529" s="15"/>
      <c r="LYB529" s="15"/>
      <c r="LYC529" s="15"/>
      <c r="LYD529" s="15"/>
      <c r="LYE529" s="15"/>
      <c r="LYF529" s="15"/>
      <c r="LYG529" s="15"/>
      <c r="LYH529" s="15"/>
      <c r="LYI529" s="15"/>
      <c r="LYJ529" s="15"/>
      <c r="LYK529" s="15"/>
      <c r="LYL529" s="15"/>
      <c r="LYM529" s="15"/>
      <c r="LYN529" s="15"/>
      <c r="LYO529" s="15"/>
      <c r="LYP529" s="15"/>
      <c r="LYQ529" s="15"/>
      <c r="LYR529" s="15"/>
      <c r="LYS529" s="15"/>
      <c r="LYT529" s="15"/>
      <c r="LYU529" s="15"/>
      <c r="LYV529" s="15"/>
      <c r="LYW529" s="15"/>
      <c r="LYX529" s="15"/>
      <c r="LYY529" s="15"/>
      <c r="LYZ529" s="15"/>
      <c r="LZA529" s="15"/>
      <c r="LZB529" s="15"/>
      <c r="LZC529" s="15"/>
      <c r="LZD529" s="15"/>
      <c r="LZE529" s="15"/>
      <c r="LZF529" s="15"/>
      <c r="LZG529" s="15"/>
      <c r="LZH529" s="15"/>
      <c r="LZI529" s="15"/>
      <c r="LZJ529" s="15"/>
      <c r="LZK529" s="15"/>
      <c r="LZL529" s="15"/>
      <c r="LZM529" s="15"/>
      <c r="LZN529" s="15"/>
      <c r="LZO529" s="15"/>
      <c r="LZP529" s="15"/>
      <c r="LZQ529" s="15"/>
      <c r="LZR529" s="15"/>
      <c r="LZS529" s="15"/>
      <c r="LZT529" s="15"/>
      <c r="LZU529" s="15"/>
      <c r="LZV529" s="15"/>
      <c r="LZW529" s="15"/>
      <c r="LZX529" s="15"/>
      <c r="LZY529" s="15"/>
      <c r="LZZ529" s="15"/>
      <c r="MAA529" s="15"/>
      <c r="MAB529" s="15"/>
      <c r="MAC529" s="15"/>
      <c r="MAD529" s="15"/>
      <c r="MAE529" s="15"/>
      <c r="MAF529" s="15"/>
      <c r="MAG529" s="15"/>
      <c r="MAH529" s="15"/>
      <c r="MAI529" s="15"/>
      <c r="MAJ529" s="15"/>
      <c r="MAK529" s="15"/>
      <c r="MAL529" s="15"/>
      <c r="MAM529" s="15"/>
      <c r="MAN529" s="15"/>
      <c r="MAO529" s="15"/>
      <c r="MAP529" s="15"/>
      <c r="MAQ529" s="15"/>
      <c r="MAR529" s="15"/>
      <c r="MAS529" s="15"/>
      <c r="MAT529" s="15"/>
      <c r="MAU529" s="15"/>
      <c r="MAV529" s="15"/>
      <c r="MAW529" s="15"/>
      <c r="MAX529" s="15"/>
      <c r="MAY529" s="15"/>
      <c r="MAZ529" s="15"/>
      <c r="MBA529" s="15"/>
      <c r="MBB529" s="15"/>
      <c r="MBC529" s="15"/>
      <c r="MBD529" s="15"/>
      <c r="MBE529" s="15"/>
      <c r="MBF529" s="15"/>
      <c r="MBG529" s="15"/>
      <c r="MBH529" s="15"/>
      <c r="MBI529" s="15"/>
      <c r="MBJ529" s="15"/>
      <c r="MBK529" s="15"/>
      <c r="MBL529" s="15"/>
      <c r="MBM529" s="15"/>
      <c r="MBN529" s="15"/>
      <c r="MBO529" s="15"/>
      <c r="MBP529" s="15"/>
      <c r="MBQ529" s="15"/>
      <c r="MBR529" s="15"/>
      <c r="MBS529" s="15"/>
      <c r="MBT529" s="15"/>
      <c r="MBU529" s="15"/>
      <c r="MBV529" s="15"/>
      <c r="MBW529" s="15"/>
      <c r="MBX529" s="15"/>
      <c r="MBY529" s="15"/>
      <c r="MBZ529" s="15"/>
      <c r="MCA529" s="15"/>
      <c r="MCB529" s="15"/>
      <c r="MCC529" s="15"/>
      <c r="MCD529" s="15"/>
      <c r="MCE529" s="15"/>
      <c r="MCF529" s="15"/>
      <c r="MCG529" s="15"/>
      <c r="MCH529" s="15"/>
      <c r="MCI529" s="15"/>
      <c r="MCJ529" s="15"/>
      <c r="MCK529" s="15"/>
      <c r="MCL529" s="15"/>
      <c r="MCM529" s="15"/>
      <c r="MCN529" s="15"/>
      <c r="MCO529" s="15"/>
      <c r="MCP529" s="15"/>
      <c r="MCQ529" s="15"/>
      <c r="MCR529" s="15"/>
      <c r="MCS529" s="15"/>
      <c r="MCT529" s="15"/>
      <c r="MCU529" s="15"/>
      <c r="MCV529" s="15"/>
      <c r="MCW529" s="15"/>
      <c r="MCX529" s="15"/>
      <c r="MCY529" s="15"/>
      <c r="MCZ529" s="15"/>
      <c r="MDA529" s="15"/>
      <c r="MDB529" s="15"/>
      <c r="MDC529" s="15"/>
      <c r="MDD529" s="15"/>
      <c r="MDE529" s="15"/>
      <c r="MDF529" s="15"/>
      <c r="MDG529" s="15"/>
      <c r="MDH529" s="15"/>
      <c r="MDI529" s="15"/>
      <c r="MDJ529" s="15"/>
      <c r="MDK529" s="15"/>
      <c r="MDL529" s="15"/>
      <c r="MDM529" s="15"/>
      <c r="MDN529" s="15"/>
      <c r="MDO529" s="15"/>
      <c r="MDP529" s="15"/>
      <c r="MDQ529" s="15"/>
      <c r="MDR529" s="15"/>
      <c r="MDS529" s="15"/>
      <c r="MDT529" s="15"/>
      <c r="MDU529" s="15"/>
      <c r="MDV529" s="15"/>
      <c r="MDW529" s="15"/>
      <c r="MDX529" s="15"/>
      <c r="MDY529" s="15"/>
      <c r="MDZ529" s="15"/>
      <c r="MEA529" s="15"/>
      <c r="MEB529" s="15"/>
      <c r="MEC529" s="15"/>
      <c r="MED529" s="15"/>
      <c r="MEE529" s="15"/>
      <c r="MEF529" s="15"/>
      <c r="MEG529" s="15"/>
      <c r="MEH529" s="15"/>
      <c r="MEI529" s="15"/>
      <c r="MEJ529" s="15"/>
      <c r="MEK529" s="15"/>
      <c r="MEL529" s="15"/>
      <c r="MEM529" s="15"/>
      <c r="MEN529" s="15"/>
      <c r="MEO529" s="15"/>
      <c r="MEP529" s="15"/>
      <c r="MEQ529" s="15"/>
      <c r="MER529" s="15"/>
      <c r="MES529" s="15"/>
      <c r="MET529" s="15"/>
      <c r="MEU529" s="15"/>
      <c r="MEV529" s="15"/>
      <c r="MEW529" s="15"/>
      <c r="MEX529" s="15"/>
      <c r="MEY529" s="15"/>
      <c r="MEZ529" s="15"/>
      <c r="MFA529" s="15"/>
      <c r="MFB529" s="15"/>
      <c r="MFC529" s="15"/>
      <c r="MFD529" s="15"/>
      <c r="MFE529" s="15"/>
      <c r="MFF529" s="15"/>
      <c r="MFG529" s="15"/>
      <c r="MFH529" s="15"/>
      <c r="MFI529" s="15"/>
      <c r="MFJ529" s="15"/>
      <c r="MFK529" s="15"/>
      <c r="MFL529" s="15"/>
      <c r="MFM529" s="15"/>
      <c r="MFN529" s="15"/>
      <c r="MFO529" s="15"/>
      <c r="MFP529" s="15"/>
      <c r="MFQ529" s="15"/>
      <c r="MFR529" s="15"/>
      <c r="MFS529" s="15"/>
      <c r="MFT529" s="15"/>
      <c r="MFU529" s="15"/>
      <c r="MFV529" s="15"/>
      <c r="MFW529" s="15"/>
      <c r="MFX529" s="15"/>
      <c r="MFY529" s="15"/>
      <c r="MFZ529" s="15"/>
      <c r="MGA529" s="15"/>
      <c r="MGB529" s="15"/>
      <c r="MGC529" s="15"/>
      <c r="MGD529" s="15"/>
      <c r="MGE529" s="15"/>
      <c r="MGF529" s="15"/>
      <c r="MGG529" s="15"/>
      <c r="MGH529" s="15"/>
      <c r="MGI529" s="15"/>
      <c r="MGJ529" s="15"/>
      <c r="MGK529" s="15"/>
      <c r="MGL529" s="15"/>
      <c r="MGM529" s="15"/>
      <c r="MGN529" s="15"/>
      <c r="MGO529" s="15"/>
      <c r="MGP529" s="15"/>
      <c r="MGQ529" s="15"/>
      <c r="MGR529" s="15"/>
      <c r="MGS529" s="15"/>
      <c r="MGT529" s="15"/>
      <c r="MGU529" s="15"/>
      <c r="MGV529" s="15"/>
      <c r="MGW529" s="15"/>
      <c r="MGX529" s="15"/>
      <c r="MGY529" s="15"/>
      <c r="MGZ529" s="15"/>
      <c r="MHA529" s="15"/>
      <c r="MHB529" s="15"/>
      <c r="MHC529" s="15"/>
      <c r="MHD529" s="15"/>
      <c r="MHE529" s="15"/>
      <c r="MHF529" s="15"/>
      <c r="MHG529" s="15"/>
      <c r="MHH529" s="15"/>
      <c r="MHI529" s="15"/>
      <c r="MHJ529" s="15"/>
      <c r="MHK529" s="15"/>
      <c r="MHL529" s="15"/>
      <c r="MHM529" s="15"/>
      <c r="MHN529" s="15"/>
      <c r="MHO529" s="15"/>
      <c r="MHP529" s="15"/>
      <c r="MHQ529" s="15"/>
      <c r="MHR529" s="15"/>
      <c r="MHS529" s="15"/>
      <c r="MHT529" s="15"/>
      <c r="MHU529" s="15"/>
      <c r="MHV529" s="15"/>
      <c r="MHW529" s="15"/>
      <c r="MHX529" s="15"/>
      <c r="MHY529" s="15"/>
      <c r="MHZ529" s="15"/>
      <c r="MIA529" s="15"/>
      <c r="MIB529" s="15"/>
      <c r="MIC529" s="15"/>
      <c r="MID529" s="15"/>
      <c r="MIE529" s="15"/>
      <c r="MIF529" s="15"/>
      <c r="MIG529" s="15"/>
      <c r="MIH529" s="15"/>
      <c r="MII529" s="15"/>
      <c r="MIJ529" s="15"/>
      <c r="MIK529" s="15"/>
      <c r="MIL529" s="15"/>
      <c r="MIM529" s="15"/>
      <c r="MIN529" s="15"/>
      <c r="MIO529" s="15"/>
      <c r="MIP529" s="15"/>
      <c r="MIQ529" s="15"/>
      <c r="MIR529" s="15"/>
      <c r="MIS529" s="15"/>
      <c r="MIT529" s="15"/>
      <c r="MIU529" s="15"/>
      <c r="MIV529" s="15"/>
      <c r="MIW529" s="15"/>
      <c r="MIX529" s="15"/>
      <c r="MIY529" s="15"/>
      <c r="MIZ529" s="15"/>
      <c r="MJA529" s="15"/>
      <c r="MJB529" s="15"/>
      <c r="MJC529" s="15"/>
      <c r="MJD529" s="15"/>
      <c r="MJE529" s="15"/>
      <c r="MJF529" s="15"/>
      <c r="MJG529" s="15"/>
      <c r="MJH529" s="15"/>
      <c r="MJI529" s="15"/>
      <c r="MJJ529" s="15"/>
      <c r="MJK529" s="15"/>
      <c r="MJL529" s="15"/>
      <c r="MJM529" s="15"/>
      <c r="MJN529" s="15"/>
      <c r="MJO529" s="15"/>
      <c r="MJP529" s="15"/>
      <c r="MJQ529" s="15"/>
      <c r="MJR529" s="15"/>
      <c r="MJS529" s="15"/>
      <c r="MJT529" s="15"/>
      <c r="MJU529" s="15"/>
      <c r="MJV529" s="15"/>
      <c r="MJW529" s="15"/>
      <c r="MJX529" s="15"/>
      <c r="MJY529" s="15"/>
      <c r="MJZ529" s="15"/>
      <c r="MKA529" s="15"/>
      <c r="MKB529" s="15"/>
      <c r="MKC529" s="15"/>
      <c r="MKD529" s="15"/>
      <c r="MKE529" s="15"/>
      <c r="MKF529" s="15"/>
      <c r="MKG529" s="15"/>
      <c r="MKH529" s="15"/>
      <c r="MKI529" s="15"/>
      <c r="MKJ529" s="15"/>
      <c r="MKK529" s="15"/>
      <c r="MKL529" s="15"/>
      <c r="MKM529" s="15"/>
      <c r="MKN529" s="15"/>
      <c r="MKO529" s="15"/>
      <c r="MKP529" s="15"/>
      <c r="MKQ529" s="15"/>
      <c r="MKR529" s="15"/>
      <c r="MKS529" s="15"/>
      <c r="MKT529" s="15"/>
      <c r="MKU529" s="15"/>
      <c r="MKV529" s="15"/>
      <c r="MKW529" s="15"/>
      <c r="MKX529" s="15"/>
      <c r="MKY529" s="15"/>
      <c r="MKZ529" s="15"/>
      <c r="MLA529" s="15"/>
      <c r="MLB529" s="15"/>
      <c r="MLC529" s="15"/>
      <c r="MLD529" s="15"/>
      <c r="MLE529" s="15"/>
      <c r="MLF529" s="15"/>
      <c r="MLG529" s="15"/>
      <c r="MLH529" s="15"/>
      <c r="MLI529" s="15"/>
      <c r="MLJ529" s="15"/>
      <c r="MLK529" s="15"/>
      <c r="MLL529" s="15"/>
      <c r="MLM529" s="15"/>
      <c r="MLN529" s="15"/>
      <c r="MLO529" s="15"/>
      <c r="MLP529" s="15"/>
      <c r="MLQ529" s="15"/>
      <c r="MLR529" s="15"/>
      <c r="MLS529" s="15"/>
      <c r="MLT529" s="15"/>
      <c r="MLU529" s="15"/>
      <c r="MLV529" s="15"/>
      <c r="MLW529" s="15"/>
      <c r="MLX529" s="15"/>
      <c r="MLY529" s="15"/>
      <c r="MLZ529" s="15"/>
      <c r="MMA529" s="15"/>
      <c r="MMB529" s="15"/>
      <c r="MMC529" s="15"/>
      <c r="MMD529" s="15"/>
      <c r="MME529" s="15"/>
      <c r="MMF529" s="15"/>
      <c r="MMG529" s="15"/>
      <c r="MMH529" s="15"/>
      <c r="MMI529" s="15"/>
      <c r="MMJ529" s="15"/>
      <c r="MMK529" s="15"/>
      <c r="MML529" s="15"/>
      <c r="MMM529" s="15"/>
      <c r="MMN529" s="15"/>
      <c r="MMO529" s="15"/>
      <c r="MMP529" s="15"/>
      <c r="MMQ529" s="15"/>
      <c r="MMR529" s="15"/>
      <c r="MMS529" s="15"/>
      <c r="MMT529" s="15"/>
      <c r="MMU529" s="15"/>
      <c r="MMV529" s="15"/>
      <c r="MMW529" s="15"/>
      <c r="MMX529" s="15"/>
      <c r="MMY529" s="15"/>
      <c r="MMZ529" s="15"/>
      <c r="MNA529" s="15"/>
      <c r="MNB529" s="15"/>
      <c r="MNC529" s="15"/>
      <c r="MND529" s="15"/>
      <c r="MNE529" s="15"/>
      <c r="MNF529" s="15"/>
      <c r="MNG529" s="15"/>
      <c r="MNH529" s="15"/>
      <c r="MNI529" s="15"/>
      <c r="MNJ529" s="15"/>
      <c r="MNK529" s="15"/>
      <c r="MNL529" s="15"/>
      <c r="MNM529" s="15"/>
      <c r="MNN529" s="15"/>
      <c r="MNO529" s="15"/>
      <c r="MNP529" s="15"/>
      <c r="MNQ529" s="15"/>
      <c r="MNR529" s="15"/>
      <c r="MNS529" s="15"/>
      <c r="MNT529" s="15"/>
      <c r="MNU529" s="15"/>
      <c r="MNV529" s="15"/>
      <c r="MNW529" s="15"/>
      <c r="MNX529" s="15"/>
      <c r="MNY529" s="15"/>
      <c r="MNZ529" s="15"/>
      <c r="MOA529" s="15"/>
      <c r="MOB529" s="15"/>
      <c r="MOC529" s="15"/>
      <c r="MOD529" s="15"/>
      <c r="MOE529" s="15"/>
      <c r="MOF529" s="15"/>
      <c r="MOG529" s="15"/>
      <c r="MOH529" s="15"/>
      <c r="MOI529" s="15"/>
      <c r="MOJ529" s="15"/>
      <c r="MOK529" s="15"/>
      <c r="MOL529" s="15"/>
      <c r="MOM529" s="15"/>
      <c r="MON529" s="15"/>
      <c r="MOO529" s="15"/>
      <c r="MOP529" s="15"/>
      <c r="MOQ529" s="15"/>
      <c r="MOR529" s="15"/>
      <c r="MOS529" s="15"/>
      <c r="MOT529" s="15"/>
      <c r="MOU529" s="15"/>
      <c r="MOV529" s="15"/>
      <c r="MOW529" s="15"/>
      <c r="MOX529" s="15"/>
      <c r="MOY529" s="15"/>
      <c r="MOZ529" s="15"/>
      <c r="MPA529" s="15"/>
      <c r="MPB529" s="15"/>
      <c r="MPC529" s="15"/>
      <c r="MPD529" s="15"/>
      <c r="MPE529" s="15"/>
      <c r="MPF529" s="15"/>
      <c r="MPG529" s="15"/>
      <c r="MPH529" s="15"/>
      <c r="MPI529" s="15"/>
      <c r="MPJ529" s="15"/>
      <c r="MPK529" s="15"/>
      <c r="MPL529" s="15"/>
      <c r="MPM529" s="15"/>
      <c r="MPN529" s="15"/>
      <c r="MPO529" s="15"/>
      <c r="MPP529" s="15"/>
      <c r="MPQ529" s="15"/>
      <c r="MPR529" s="15"/>
      <c r="MPS529" s="15"/>
      <c r="MPT529" s="15"/>
      <c r="MPU529" s="15"/>
      <c r="MPV529" s="15"/>
      <c r="MPW529" s="15"/>
      <c r="MPX529" s="15"/>
      <c r="MPY529" s="15"/>
      <c r="MPZ529" s="15"/>
      <c r="MQA529" s="15"/>
      <c r="MQB529" s="15"/>
      <c r="MQC529" s="15"/>
      <c r="MQD529" s="15"/>
      <c r="MQE529" s="15"/>
      <c r="MQF529" s="15"/>
      <c r="MQG529" s="15"/>
      <c r="MQH529" s="15"/>
      <c r="MQI529" s="15"/>
      <c r="MQJ529" s="15"/>
      <c r="MQK529" s="15"/>
      <c r="MQL529" s="15"/>
      <c r="MQM529" s="15"/>
      <c r="MQN529" s="15"/>
      <c r="MQO529" s="15"/>
      <c r="MQP529" s="15"/>
      <c r="MQQ529" s="15"/>
      <c r="MQR529" s="15"/>
      <c r="MQS529" s="15"/>
      <c r="MQT529" s="15"/>
      <c r="MQU529" s="15"/>
      <c r="MQV529" s="15"/>
      <c r="MQW529" s="15"/>
      <c r="MQX529" s="15"/>
      <c r="MQY529" s="15"/>
      <c r="MQZ529" s="15"/>
      <c r="MRA529" s="15"/>
      <c r="MRB529" s="15"/>
      <c r="MRC529" s="15"/>
      <c r="MRD529" s="15"/>
      <c r="MRE529" s="15"/>
      <c r="MRF529" s="15"/>
      <c r="MRG529" s="15"/>
      <c r="MRH529" s="15"/>
      <c r="MRI529" s="15"/>
      <c r="MRJ529" s="15"/>
      <c r="MRK529" s="15"/>
      <c r="MRL529" s="15"/>
      <c r="MRM529" s="15"/>
      <c r="MRN529" s="15"/>
      <c r="MRO529" s="15"/>
      <c r="MRP529" s="15"/>
      <c r="MRQ529" s="15"/>
      <c r="MRR529" s="15"/>
      <c r="MRS529" s="15"/>
      <c r="MRT529" s="15"/>
      <c r="MRU529" s="15"/>
      <c r="MRV529" s="15"/>
      <c r="MRW529" s="15"/>
      <c r="MRX529" s="15"/>
      <c r="MRY529" s="15"/>
      <c r="MRZ529" s="15"/>
      <c r="MSA529" s="15"/>
      <c r="MSB529" s="15"/>
      <c r="MSC529" s="15"/>
      <c r="MSD529" s="15"/>
      <c r="MSE529" s="15"/>
      <c r="MSF529" s="15"/>
      <c r="MSG529" s="15"/>
      <c r="MSH529" s="15"/>
      <c r="MSI529" s="15"/>
      <c r="MSJ529" s="15"/>
      <c r="MSK529" s="15"/>
      <c r="MSL529" s="15"/>
      <c r="MSM529" s="15"/>
      <c r="MSN529" s="15"/>
      <c r="MSO529" s="15"/>
      <c r="MSP529" s="15"/>
      <c r="MSQ529" s="15"/>
      <c r="MSR529" s="15"/>
      <c r="MSS529" s="15"/>
      <c r="MST529" s="15"/>
      <c r="MSU529" s="15"/>
      <c r="MSV529" s="15"/>
      <c r="MSW529" s="15"/>
      <c r="MSX529" s="15"/>
      <c r="MSY529" s="15"/>
      <c r="MSZ529" s="15"/>
      <c r="MTA529" s="15"/>
      <c r="MTB529" s="15"/>
      <c r="MTC529" s="15"/>
      <c r="MTD529" s="15"/>
      <c r="MTE529" s="15"/>
      <c r="MTF529" s="15"/>
      <c r="MTG529" s="15"/>
      <c r="MTH529" s="15"/>
      <c r="MTI529" s="15"/>
      <c r="MTJ529" s="15"/>
      <c r="MTK529" s="15"/>
      <c r="MTL529" s="15"/>
      <c r="MTM529" s="15"/>
      <c r="MTN529" s="15"/>
      <c r="MTO529" s="15"/>
      <c r="MTP529" s="15"/>
      <c r="MTQ529" s="15"/>
      <c r="MTR529" s="15"/>
      <c r="MTS529" s="15"/>
      <c r="MTT529" s="15"/>
      <c r="MTU529" s="15"/>
      <c r="MTV529" s="15"/>
      <c r="MTW529" s="15"/>
      <c r="MTX529" s="15"/>
      <c r="MTY529" s="15"/>
      <c r="MTZ529" s="15"/>
      <c r="MUA529" s="15"/>
      <c r="MUB529" s="15"/>
      <c r="MUC529" s="15"/>
      <c r="MUD529" s="15"/>
      <c r="MUE529" s="15"/>
      <c r="MUF529" s="15"/>
      <c r="MUG529" s="15"/>
      <c r="MUH529" s="15"/>
      <c r="MUI529" s="15"/>
      <c r="MUJ529" s="15"/>
      <c r="MUK529" s="15"/>
      <c r="MUL529" s="15"/>
      <c r="MUM529" s="15"/>
      <c r="MUN529" s="15"/>
      <c r="MUO529" s="15"/>
      <c r="MUP529" s="15"/>
      <c r="MUQ529" s="15"/>
      <c r="MUR529" s="15"/>
      <c r="MUS529" s="15"/>
      <c r="MUT529" s="15"/>
      <c r="MUU529" s="15"/>
      <c r="MUV529" s="15"/>
      <c r="MUW529" s="15"/>
      <c r="MUX529" s="15"/>
      <c r="MUY529" s="15"/>
      <c r="MUZ529" s="15"/>
      <c r="MVA529" s="15"/>
      <c r="MVB529" s="15"/>
      <c r="MVC529" s="15"/>
      <c r="MVD529" s="15"/>
      <c r="MVE529" s="15"/>
      <c r="MVF529" s="15"/>
      <c r="MVG529" s="15"/>
      <c r="MVH529" s="15"/>
      <c r="MVI529" s="15"/>
      <c r="MVJ529" s="15"/>
      <c r="MVK529" s="15"/>
      <c r="MVL529" s="15"/>
      <c r="MVM529" s="15"/>
      <c r="MVN529" s="15"/>
      <c r="MVO529" s="15"/>
      <c r="MVP529" s="15"/>
      <c r="MVQ529" s="15"/>
      <c r="MVR529" s="15"/>
      <c r="MVS529" s="15"/>
      <c r="MVT529" s="15"/>
      <c r="MVU529" s="15"/>
      <c r="MVV529" s="15"/>
      <c r="MVW529" s="15"/>
      <c r="MVX529" s="15"/>
      <c r="MVY529" s="15"/>
      <c r="MVZ529" s="15"/>
      <c r="MWA529" s="15"/>
      <c r="MWB529" s="15"/>
      <c r="MWC529" s="15"/>
      <c r="MWD529" s="15"/>
      <c r="MWE529" s="15"/>
      <c r="MWF529" s="15"/>
      <c r="MWG529" s="15"/>
      <c r="MWH529" s="15"/>
      <c r="MWI529" s="15"/>
      <c r="MWJ529" s="15"/>
      <c r="MWK529" s="15"/>
      <c r="MWL529" s="15"/>
      <c r="MWM529" s="15"/>
      <c r="MWN529" s="15"/>
      <c r="MWO529" s="15"/>
      <c r="MWP529" s="15"/>
      <c r="MWQ529" s="15"/>
      <c r="MWR529" s="15"/>
      <c r="MWS529" s="15"/>
      <c r="MWT529" s="15"/>
      <c r="MWU529" s="15"/>
      <c r="MWV529" s="15"/>
      <c r="MWW529" s="15"/>
      <c r="MWX529" s="15"/>
      <c r="MWY529" s="15"/>
      <c r="MWZ529" s="15"/>
      <c r="MXA529" s="15"/>
      <c r="MXB529" s="15"/>
      <c r="MXC529" s="15"/>
      <c r="MXD529" s="15"/>
      <c r="MXE529" s="15"/>
      <c r="MXF529" s="15"/>
      <c r="MXG529" s="15"/>
      <c r="MXH529" s="15"/>
      <c r="MXI529" s="15"/>
      <c r="MXJ529" s="15"/>
      <c r="MXK529" s="15"/>
      <c r="MXL529" s="15"/>
      <c r="MXM529" s="15"/>
      <c r="MXN529" s="15"/>
      <c r="MXO529" s="15"/>
      <c r="MXP529" s="15"/>
      <c r="MXQ529" s="15"/>
      <c r="MXR529" s="15"/>
      <c r="MXS529" s="15"/>
      <c r="MXT529" s="15"/>
      <c r="MXU529" s="15"/>
      <c r="MXV529" s="15"/>
      <c r="MXW529" s="15"/>
      <c r="MXX529" s="15"/>
      <c r="MXY529" s="15"/>
      <c r="MXZ529" s="15"/>
      <c r="MYA529" s="15"/>
      <c r="MYB529" s="15"/>
      <c r="MYC529" s="15"/>
      <c r="MYD529" s="15"/>
      <c r="MYE529" s="15"/>
      <c r="MYF529" s="15"/>
      <c r="MYG529" s="15"/>
      <c r="MYH529" s="15"/>
      <c r="MYI529" s="15"/>
      <c r="MYJ529" s="15"/>
      <c r="MYK529" s="15"/>
      <c r="MYL529" s="15"/>
      <c r="MYM529" s="15"/>
      <c r="MYN529" s="15"/>
      <c r="MYO529" s="15"/>
      <c r="MYP529" s="15"/>
      <c r="MYQ529" s="15"/>
      <c r="MYR529" s="15"/>
      <c r="MYS529" s="15"/>
      <c r="MYT529" s="15"/>
      <c r="MYU529" s="15"/>
      <c r="MYV529" s="15"/>
      <c r="MYW529" s="15"/>
      <c r="MYX529" s="15"/>
      <c r="MYY529" s="15"/>
      <c r="MYZ529" s="15"/>
      <c r="MZA529" s="15"/>
      <c r="MZB529" s="15"/>
      <c r="MZC529" s="15"/>
      <c r="MZD529" s="15"/>
      <c r="MZE529" s="15"/>
      <c r="MZF529" s="15"/>
      <c r="MZG529" s="15"/>
      <c r="MZH529" s="15"/>
      <c r="MZI529" s="15"/>
      <c r="MZJ529" s="15"/>
      <c r="MZK529" s="15"/>
      <c r="MZL529" s="15"/>
      <c r="MZM529" s="15"/>
      <c r="MZN529" s="15"/>
      <c r="MZO529" s="15"/>
      <c r="MZP529" s="15"/>
      <c r="MZQ529" s="15"/>
      <c r="MZR529" s="15"/>
      <c r="MZS529" s="15"/>
      <c r="MZT529" s="15"/>
      <c r="MZU529" s="15"/>
      <c r="MZV529" s="15"/>
      <c r="MZW529" s="15"/>
      <c r="MZX529" s="15"/>
      <c r="MZY529" s="15"/>
      <c r="MZZ529" s="15"/>
      <c r="NAA529" s="15"/>
      <c r="NAB529" s="15"/>
      <c r="NAC529" s="15"/>
      <c r="NAD529" s="15"/>
      <c r="NAE529" s="15"/>
      <c r="NAF529" s="15"/>
      <c r="NAG529" s="15"/>
      <c r="NAH529" s="15"/>
      <c r="NAI529" s="15"/>
      <c r="NAJ529" s="15"/>
      <c r="NAK529" s="15"/>
      <c r="NAL529" s="15"/>
      <c r="NAM529" s="15"/>
      <c r="NAN529" s="15"/>
      <c r="NAO529" s="15"/>
      <c r="NAP529" s="15"/>
      <c r="NAQ529" s="15"/>
      <c r="NAR529" s="15"/>
      <c r="NAS529" s="15"/>
      <c r="NAT529" s="15"/>
      <c r="NAU529" s="15"/>
      <c r="NAV529" s="15"/>
      <c r="NAW529" s="15"/>
      <c r="NAX529" s="15"/>
      <c r="NAY529" s="15"/>
      <c r="NAZ529" s="15"/>
      <c r="NBA529" s="15"/>
      <c r="NBB529" s="15"/>
      <c r="NBC529" s="15"/>
      <c r="NBD529" s="15"/>
      <c r="NBE529" s="15"/>
      <c r="NBF529" s="15"/>
      <c r="NBG529" s="15"/>
      <c r="NBH529" s="15"/>
      <c r="NBI529" s="15"/>
      <c r="NBJ529" s="15"/>
      <c r="NBK529" s="15"/>
      <c r="NBL529" s="15"/>
      <c r="NBM529" s="15"/>
      <c r="NBN529" s="15"/>
      <c r="NBO529" s="15"/>
      <c r="NBP529" s="15"/>
      <c r="NBQ529" s="15"/>
      <c r="NBR529" s="15"/>
      <c r="NBS529" s="15"/>
      <c r="NBT529" s="15"/>
      <c r="NBU529" s="15"/>
      <c r="NBV529" s="15"/>
      <c r="NBW529" s="15"/>
      <c r="NBX529" s="15"/>
      <c r="NBY529" s="15"/>
      <c r="NBZ529" s="15"/>
      <c r="NCA529" s="15"/>
      <c r="NCB529" s="15"/>
      <c r="NCC529" s="15"/>
      <c r="NCD529" s="15"/>
      <c r="NCE529" s="15"/>
      <c r="NCF529" s="15"/>
      <c r="NCG529" s="15"/>
      <c r="NCH529" s="15"/>
      <c r="NCI529" s="15"/>
      <c r="NCJ529" s="15"/>
      <c r="NCK529" s="15"/>
      <c r="NCL529" s="15"/>
      <c r="NCM529" s="15"/>
      <c r="NCN529" s="15"/>
      <c r="NCO529" s="15"/>
      <c r="NCP529" s="15"/>
      <c r="NCQ529" s="15"/>
      <c r="NCR529" s="15"/>
      <c r="NCS529" s="15"/>
      <c r="NCT529" s="15"/>
      <c r="NCU529" s="15"/>
      <c r="NCV529" s="15"/>
      <c r="NCW529" s="15"/>
      <c r="NCX529" s="15"/>
      <c r="NCY529" s="15"/>
      <c r="NCZ529" s="15"/>
      <c r="NDA529" s="15"/>
      <c r="NDB529" s="15"/>
      <c r="NDC529" s="15"/>
      <c r="NDD529" s="15"/>
      <c r="NDE529" s="15"/>
      <c r="NDF529" s="15"/>
      <c r="NDG529" s="15"/>
      <c r="NDH529" s="15"/>
      <c r="NDI529" s="15"/>
      <c r="NDJ529" s="15"/>
      <c r="NDK529" s="15"/>
      <c r="NDL529" s="15"/>
      <c r="NDM529" s="15"/>
      <c r="NDN529" s="15"/>
      <c r="NDO529" s="15"/>
      <c r="NDP529" s="15"/>
      <c r="NDQ529" s="15"/>
      <c r="NDR529" s="15"/>
      <c r="NDS529" s="15"/>
      <c r="NDT529" s="15"/>
      <c r="NDU529" s="15"/>
      <c r="NDV529" s="15"/>
      <c r="NDW529" s="15"/>
      <c r="NDX529" s="15"/>
      <c r="NDY529" s="15"/>
      <c r="NDZ529" s="15"/>
      <c r="NEA529" s="15"/>
      <c r="NEB529" s="15"/>
      <c r="NEC529" s="15"/>
      <c r="NED529" s="15"/>
      <c r="NEE529" s="15"/>
      <c r="NEF529" s="15"/>
      <c r="NEG529" s="15"/>
      <c r="NEH529" s="15"/>
      <c r="NEI529" s="15"/>
      <c r="NEJ529" s="15"/>
      <c r="NEK529" s="15"/>
      <c r="NEL529" s="15"/>
      <c r="NEM529" s="15"/>
      <c r="NEN529" s="15"/>
      <c r="NEO529" s="15"/>
      <c r="NEP529" s="15"/>
      <c r="NEQ529" s="15"/>
      <c r="NER529" s="15"/>
      <c r="NES529" s="15"/>
      <c r="NET529" s="15"/>
      <c r="NEU529" s="15"/>
      <c r="NEV529" s="15"/>
      <c r="NEW529" s="15"/>
      <c r="NEX529" s="15"/>
      <c r="NEY529" s="15"/>
      <c r="NEZ529" s="15"/>
      <c r="NFA529" s="15"/>
      <c r="NFB529" s="15"/>
      <c r="NFC529" s="15"/>
      <c r="NFD529" s="15"/>
      <c r="NFE529" s="15"/>
      <c r="NFF529" s="15"/>
      <c r="NFG529" s="15"/>
      <c r="NFH529" s="15"/>
      <c r="NFI529" s="15"/>
      <c r="NFJ529" s="15"/>
      <c r="NFK529" s="15"/>
      <c r="NFL529" s="15"/>
      <c r="NFM529" s="15"/>
      <c r="NFN529" s="15"/>
      <c r="NFO529" s="15"/>
      <c r="NFP529" s="15"/>
      <c r="NFQ529" s="15"/>
      <c r="NFR529" s="15"/>
      <c r="NFS529" s="15"/>
      <c r="NFT529" s="15"/>
      <c r="NFU529" s="15"/>
      <c r="NFV529" s="15"/>
      <c r="NFW529" s="15"/>
      <c r="NFX529" s="15"/>
      <c r="NFY529" s="15"/>
      <c r="NFZ529" s="15"/>
      <c r="NGA529" s="15"/>
      <c r="NGB529" s="15"/>
      <c r="NGC529" s="15"/>
      <c r="NGD529" s="15"/>
      <c r="NGE529" s="15"/>
      <c r="NGF529" s="15"/>
      <c r="NGG529" s="15"/>
      <c r="NGH529" s="15"/>
      <c r="NGI529" s="15"/>
      <c r="NGJ529" s="15"/>
      <c r="NGK529" s="15"/>
      <c r="NGL529" s="15"/>
      <c r="NGM529" s="15"/>
      <c r="NGN529" s="15"/>
      <c r="NGO529" s="15"/>
      <c r="NGP529" s="15"/>
      <c r="NGQ529" s="15"/>
      <c r="NGR529" s="15"/>
      <c r="NGS529" s="15"/>
      <c r="NGT529" s="15"/>
      <c r="NGU529" s="15"/>
      <c r="NGV529" s="15"/>
      <c r="NGW529" s="15"/>
      <c r="NGX529" s="15"/>
      <c r="NGY529" s="15"/>
      <c r="NGZ529" s="15"/>
      <c r="NHA529" s="15"/>
      <c r="NHB529" s="15"/>
      <c r="NHC529" s="15"/>
      <c r="NHD529" s="15"/>
      <c r="NHE529" s="15"/>
      <c r="NHF529" s="15"/>
      <c r="NHG529" s="15"/>
      <c r="NHH529" s="15"/>
      <c r="NHI529" s="15"/>
      <c r="NHJ529" s="15"/>
      <c r="NHK529" s="15"/>
      <c r="NHL529" s="15"/>
      <c r="NHM529" s="15"/>
      <c r="NHN529" s="15"/>
      <c r="NHO529" s="15"/>
      <c r="NHP529" s="15"/>
      <c r="NHQ529" s="15"/>
      <c r="NHR529" s="15"/>
      <c r="NHS529" s="15"/>
      <c r="NHT529" s="15"/>
      <c r="NHU529" s="15"/>
      <c r="NHV529" s="15"/>
      <c r="NHW529" s="15"/>
      <c r="NHX529" s="15"/>
      <c r="NHY529" s="15"/>
      <c r="NHZ529" s="15"/>
      <c r="NIA529" s="15"/>
      <c r="NIB529" s="15"/>
      <c r="NIC529" s="15"/>
      <c r="NID529" s="15"/>
      <c r="NIE529" s="15"/>
      <c r="NIF529" s="15"/>
      <c r="NIG529" s="15"/>
      <c r="NIH529" s="15"/>
      <c r="NII529" s="15"/>
      <c r="NIJ529" s="15"/>
      <c r="NIK529" s="15"/>
      <c r="NIL529" s="15"/>
      <c r="NIM529" s="15"/>
      <c r="NIN529" s="15"/>
      <c r="NIO529" s="15"/>
      <c r="NIP529" s="15"/>
      <c r="NIQ529" s="15"/>
      <c r="NIR529" s="15"/>
      <c r="NIS529" s="15"/>
      <c r="NIT529" s="15"/>
      <c r="NIU529" s="15"/>
      <c r="NIV529" s="15"/>
      <c r="NIW529" s="15"/>
      <c r="NIX529" s="15"/>
      <c r="NIY529" s="15"/>
      <c r="NIZ529" s="15"/>
      <c r="NJA529" s="15"/>
      <c r="NJB529" s="15"/>
      <c r="NJC529" s="15"/>
      <c r="NJD529" s="15"/>
      <c r="NJE529" s="15"/>
      <c r="NJF529" s="15"/>
      <c r="NJG529" s="15"/>
      <c r="NJH529" s="15"/>
      <c r="NJI529" s="15"/>
      <c r="NJJ529" s="15"/>
      <c r="NJK529" s="15"/>
      <c r="NJL529" s="15"/>
      <c r="NJM529" s="15"/>
      <c r="NJN529" s="15"/>
      <c r="NJO529" s="15"/>
      <c r="NJP529" s="15"/>
      <c r="NJQ529" s="15"/>
      <c r="NJR529" s="15"/>
      <c r="NJS529" s="15"/>
      <c r="NJT529" s="15"/>
      <c r="NJU529" s="15"/>
      <c r="NJV529" s="15"/>
      <c r="NJW529" s="15"/>
      <c r="NJX529" s="15"/>
      <c r="NJY529" s="15"/>
      <c r="NJZ529" s="15"/>
      <c r="NKA529" s="15"/>
      <c r="NKB529" s="15"/>
      <c r="NKC529" s="15"/>
      <c r="NKD529" s="15"/>
      <c r="NKE529" s="15"/>
      <c r="NKF529" s="15"/>
      <c r="NKG529" s="15"/>
      <c r="NKH529" s="15"/>
      <c r="NKI529" s="15"/>
      <c r="NKJ529" s="15"/>
      <c r="NKK529" s="15"/>
      <c r="NKL529" s="15"/>
      <c r="NKM529" s="15"/>
      <c r="NKN529" s="15"/>
      <c r="NKO529" s="15"/>
      <c r="NKP529" s="15"/>
      <c r="NKQ529" s="15"/>
      <c r="NKR529" s="15"/>
      <c r="NKS529" s="15"/>
      <c r="NKT529" s="15"/>
      <c r="NKU529" s="15"/>
      <c r="NKV529" s="15"/>
      <c r="NKW529" s="15"/>
      <c r="NKX529" s="15"/>
      <c r="NKY529" s="15"/>
      <c r="NKZ529" s="15"/>
      <c r="NLA529" s="15"/>
      <c r="NLB529" s="15"/>
      <c r="NLC529" s="15"/>
      <c r="NLD529" s="15"/>
      <c r="NLE529" s="15"/>
      <c r="NLF529" s="15"/>
      <c r="NLG529" s="15"/>
      <c r="NLH529" s="15"/>
      <c r="NLI529" s="15"/>
      <c r="NLJ529" s="15"/>
      <c r="NLK529" s="15"/>
      <c r="NLL529" s="15"/>
      <c r="NLM529" s="15"/>
      <c r="NLN529" s="15"/>
      <c r="NLO529" s="15"/>
      <c r="NLP529" s="15"/>
      <c r="NLQ529" s="15"/>
      <c r="NLR529" s="15"/>
      <c r="NLS529" s="15"/>
      <c r="NLT529" s="15"/>
      <c r="NLU529" s="15"/>
      <c r="NLV529" s="15"/>
      <c r="NLW529" s="15"/>
      <c r="NLX529" s="15"/>
      <c r="NLY529" s="15"/>
      <c r="NLZ529" s="15"/>
      <c r="NMA529" s="15"/>
      <c r="NMB529" s="15"/>
      <c r="NMC529" s="15"/>
      <c r="NMD529" s="15"/>
      <c r="NME529" s="15"/>
      <c r="NMF529" s="15"/>
      <c r="NMG529" s="15"/>
      <c r="NMH529" s="15"/>
      <c r="NMI529" s="15"/>
      <c r="NMJ529" s="15"/>
      <c r="NMK529" s="15"/>
      <c r="NML529" s="15"/>
      <c r="NMM529" s="15"/>
      <c r="NMN529" s="15"/>
      <c r="NMO529" s="15"/>
      <c r="NMP529" s="15"/>
      <c r="NMQ529" s="15"/>
      <c r="NMR529" s="15"/>
      <c r="NMS529" s="15"/>
      <c r="NMT529" s="15"/>
      <c r="NMU529" s="15"/>
      <c r="NMV529" s="15"/>
      <c r="NMW529" s="15"/>
      <c r="NMX529" s="15"/>
      <c r="NMY529" s="15"/>
      <c r="NMZ529" s="15"/>
      <c r="NNA529" s="15"/>
      <c r="NNB529" s="15"/>
      <c r="NNC529" s="15"/>
      <c r="NND529" s="15"/>
      <c r="NNE529" s="15"/>
      <c r="NNF529" s="15"/>
      <c r="NNG529" s="15"/>
      <c r="NNH529" s="15"/>
      <c r="NNI529" s="15"/>
      <c r="NNJ529" s="15"/>
      <c r="NNK529" s="15"/>
      <c r="NNL529" s="15"/>
      <c r="NNM529" s="15"/>
      <c r="NNN529" s="15"/>
      <c r="NNO529" s="15"/>
      <c r="NNP529" s="15"/>
      <c r="NNQ529" s="15"/>
      <c r="NNR529" s="15"/>
      <c r="NNS529" s="15"/>
      <c r="NNT529" s="15"/>
      <c r="NNU529" s="15"/>
      <c r="NNV529" s="15"/>
      <c r="NNW529" s="15"/>
      <c r="NNX529" s="15"/>
      <c r="NNY529" s="15"/>
      <c r="NNZ529" s="15"/>
      <c r="NOA529" s="15"/>
      <c r="NOB529" s="15"/>
      <c r="NOC529" s="15"/>
      <c r="NOD529" s="15"/>
      <c r="NOE529" s="15"/>
      <c r="NOF529" s="15"/>
      <c r="NOG529" s="15"/>
      <c r="NOH529" s="15"/>
      <c r="NOI529" s="15"/>
      <c r="NOJ529" s="15"/>
      <c r="NOK529" s="15"/>
      <c r="NOL529" s="15"/>
      <c r="NOM529" s="15"/>
      <c r="NON529" s="15"/>
      <c r="NOO529" s="15"/>
      <c r="NOP529" s="15"/>
      <c r="NOQ529" s="15"/>
      <c r="NOR529" s="15"/>
      <c r="NOS529" s="15"/>
      <c r="NOT529" s="15"/>
      <c r="NOU529" s="15"/>
      <c r="NOV529" s="15"/>
      <c r="NOW529" s="15"/>
      <c r="NOX529" s="15"/>
      <c r="NOY529" s="15"/>
      <c r="NOZ529" s="15"/>
      <c r="NPA529" s="15"/>
      <c r="NPB529" s="15"/>
      <c r="NPC529" s="15"/>
      <c r="NPD529" s="15"/>
      <c r="NPE529" s="15"/>
      <c r="NPF529" s="15"/>
      <c r="NPG529" s="15"/>
      <c r="NPH529" s="15"/>
      <c r="NPI529" s="15"/>
      <c r="NPJ529" s="15"/>
      <c r="NPK529" s="15"/>
      <c r="NPL529" s="15"/>
      <c r="NPM529" s="15"/>
      <c r="NPN529" s="15"/>
      <c r="NPO529" s="15"/>
      <c r="NPP529" s="15"/>
      <c r="NPQ529" s="15"/>
      <c r="NPR529" s="15"/>
      <c r="NPS529" s="15"/>
      <c r="NPT529" s="15"/>
      <c r="NPU529" s="15"/>
      <c r="NPV529" s="15"/>
      <c r="NPW529" s="15"/>
      <c r="NPX529" s="15"/>
      <c r="NPY529" s="15"/>
      <c r="NPZ529" s="15"/>
      <c r="NQA529" s="15"/>
      <c r="NQB529" s="15"/>
      <c r="NQC529" s="15"/>
      <c r="NQD529" s="15"/>
      <c r="NQE529" s="15"/>
      <c r="NQF529" s="15"/>
      <c r="NQG529" s="15"/>
      <c r="NQH529" s="15"/>
      <c r="NQI529" s="15"/>
      <c r="NQJ529" s="15"/>
      <c r="NQK529" s="15"/>
      <c r="NQL529" s="15"/>
      <c r="NQM529" s="15"/>
      <c r="NQN529" s="15"/>
      <c r="NQO529" s="15"/>
      <c r="NQP529" s="15"/>
      <c r="NQQ529" s="15"/>
      <c r="NQR529" s="15"/>
      <c r="NQS529" s="15"/>
      <c r="NQT529" s="15"/>
      <c r="NQU529" s="15"/>
      <c r="NQV529" s="15"/>
      <c r="NQW529" s="15"/>
      <c r="NQX529" s="15"/>
      <c r="NQY529" s="15"/>
      <c r="NQZ529" s="15"/>
      <c r="NRA529" s="15"/>
      <c r="NRB529" s="15"/>
      <c r="NRC529" s="15"/>
      <c r="NRD529" s="15"/>
      <c r="NRE529" s="15"/>
      <c r="NRF529" s="15"/>
      <c r="NRG529" s="15"/>
      <c r="NRH529" s="15"/>
      <c r="NRI529" s="15"/>
      <c r="NRJ529" s="15"/>
      <c r="NRK529" s="15"/>
      <c r="NRL529" s="15"/>
      <c r="NRM529" s="15"/>
      <c r="NRN529" s="15"/>
      <c r="NRO529" s="15"/>
      <c r="NRP529" s="15"/>
      <c r="NRQ529" s="15"/>
      <c r="NRR529" s="15"/>
      <c r="NRS529" s="15"/>
      <c r="NRT529" s="15"/>
      <c r="NRU529" s="15"/>
      <c r="NRV529" s="15"/>
      <c r="NRW529" s="15"/>
      <c r="NRX529" s="15"/>
      <c r="NRY529" s="15"/>
      <c r="NRZ529" s="15"/>
      <c r="NSA529" s="15"/>
      <c r="NSB529" s="15"/>
      <c r="NSC529" s="15"/>
      <c r="NSD529" s="15"/>
      <c r="NSE529" s="15"/>
      <c r="NSF529" s="15"/>
      <c r="NSG529" s="15"/>
      <c r="NSH529" s="15"/>
      <c r="NSI529" s="15"/>
      <c r="NSJ529" s="15"/>
      <c r="NSK529" s="15"/>
      <c r="NSL529" s="15"/>
      <c r="NSM529" s="15"/>
      <c r="NSN529" s="15"/>
      <c r="NSO529" s="15"/>
      <c r="NSP529" s="15"/>
      <c r="NSQ529" s="15"/>
      <c r="NSR529" s="15"/>
      <c r="NSS529" s="15"/>
      <c r="NST529" s="15"/>
      <c r="NSU529" s="15"/>
      <c r="NSV529" s="15"/>
      <c r="NSW529" s="15"/>
      <c r="NSX529" s="15"/>
      <c r="NSY529" s="15"/>
      <c r="NSZ529" s="15"/>
      <c r="NTA529" s="15"/>
      <c r="NTB529" s="15"/>
      <c r="NTC529" s="15"/>
      <c r="NTD529" s="15"/>
      <c r="NTE529" s="15"/>
      <c r="NTF529" s="15"/>
      <c r="NTG529" s="15"/>
      <c r="NTH529" s="15"/>
      <c r="NTI529" s="15"/>
      <c r="NTJ529" s="15"/>
      <c r="NTK529" s="15"/>
      <c r="NTL529" s="15"/>
      <c r="NTM529" s="15"/>
      <c r="NTN529" s="15"/>
      <c r="NTO529" s="15"/>
      <c r="NTP529" s="15"/>
      <c r="NTQ529" s="15"/>
      <c r="NTR529" s="15"/>
      <c r="NTS529" s="15"/>
      <c r="NTT529" s="15"/>
      <c r="NTU529" s="15"/>
      <c r="NTV529" s="15"/>
      <c r="NTW529" s="15"/>
      <c r="NTX529" s="15"/>
      <c r="NTY529" s="15"/>
      <c r="NTZ529" s="15"/>
      <c r="NUA529" s="15"/>
      <c r="NUB529" s="15"/>
      <c r="NUC529" s="15"/>
      <c r="NUD529" s="15"/>
      <c r="NUE529" s="15"/>
      <c r="NUF529" s="15"/>
      <c r="NUG529" s="15"/>
      <c r="NUH529" s="15"/>
      <c r="NUI529" s="15"/>
      <c r="NUJ529" s="15"/>
      <c r="NUK529" s="15"/>
      <c r="NUL529" s="15"/>
      <c r="NUM529" s="15"/>
      <c r="NUN529" s="15"/>
      <c r="NUO529" s="15"/>
      <c r="NUP529" s="15"/>
      <c r="NUQ529" s="15"/>
      <c r="NUR529" s="15"/>
      <c r="NUS529" s="15"/>
      <c r="NUT529" s="15"/>
      <c r="NUU529" s="15"/>
      <c r="NUV529" s="15"/>
      <c r="NUW529" s="15"/>
      <c r="NUX529" s="15"/>
      <c r="NUY529" s="15"/>
      <c r="NUZ529" s="15"/>
      <c r="NVA529" s="15"/>
      <c r="NVB529" s="15"/>
      <c r="NVC529" s="15"/>
      <c r="NVD529" s="15"/>
      <c r="NVE529" s="15"/>
      <c r="NVF529" s="15"/>
      <c r="NVG529" s="15"/>
      <c r="NVH529" s="15"/>
      <c r="NVI529" s="15"/>
      <c r="NVJ529" s="15"/>
      <c r="NVK529" s="15"/>
      <c r="NVL529" s="15"/>
      <c r="NVM529" s="15"/>
      <c r="NVN529" s="15"/>
      <c r="NVO529" s="15"/>
      <c r="NVP529" s="15"/>
      <c r="NVQ529" s="15"/>
      <c r="NVR529" s="15"/>
      <c r="NVS529" s="15"/>
      <c r="NVT529" s="15"/>
      <c r="NVU529" s="15"/>
      <c r="NVV529" s="15"/>
      <c r="NVW529" s="15"/>
      <c r="NVX529" s="15"/>
      <c r="NVY529" s="15"/>
      <c r="NVZ529" s="15"/>
      <c r="NWA529" s="15"/>
      <c r="NWB529" s="15"/>
      <c r="NWC529" s="15"/>
      <c r="NWD529" s="15"/>
      <c r="NWE529" s="15"/>
      <c r="NWF529" s="15"/>
      <c r="NWG529" s="15"/>
      <c r="NWH529" s="15"/>
      <c r="NWI529" s="15"/>
      <c r="NWJ529" s="15"/>
      <c r="NWK529" s="15"/>
      <c r="NWL529" s="15"/>
      <c r="NWM529" s="15"/>
      <c r="NWN529" s="15"/>
      <c r="NWO529" s="15"/>
      <c r="NWP529" s="15"/>
      <c r="NWQ529" s="15"/>
      <c r="NWR529" s="15"/>
      <c r="NWS529" s="15"/>
      <c r="NWT529" s="15"/>
      <c r="NWU529" s="15"/>
      <c r="NWV529" s="15"/>
      <c r="NWW529" s="15"/>
      <c r="NWX529" s="15"/>
      <c r="NWY529" s="15"/>
      <c r="NWZ529" s="15"/>
      <c r="NXA529" s="15"/>
      <c r="NXB529" s="15"/>
      <c r="NXC529" s="15"/>
      <c r="NXD529" s="15"/>
      <c r="NXE529" s="15"/>
      <c r="NXF529" s="15"/>
      <c r="NXG529" s="15"/>
      <c r="NXH529" s="15"/>
      <c r="NXI529" s="15"/>
      <c r="NXJ529" s="15"/>
      <c r="NXK529" s="15"/>
      <c r="NXL529" s="15"/>
      <c r="NXM529" s="15"/>
      <c r="NXN529" s="15"/>
      <c r="NXO529" s="15"/>
      <c r="NXP529" s="15"/>
      <c r="NXQ529" s="15"/>
      <c r="NXR529" s="15"/>
      <c r="NXS529" s="15"/>
      <c r="NXT529" s="15"/>
      <c r="NXU529" s="15"/>
      <c r="NXV529" s="15"/>
      <c r="NXW529" s="15"/>
      <c r="NXX529" s="15"/>
      <c r="NXY529" s="15"/>
      <c r="NXZ529" s="15"/>
      <c r="NYA529" s="15"/>
      <c r="NYB529" s="15"/>
      <c r="NYC529" s="15"/>
      <c r="NYD529" s="15"/>
      <c r="NYE529" s="15"/>
      <c r="NYF529" s="15"/>
      <c r="NYG529" s="15"/>
      <c r="NYH529" s="15"/>
      <c r="NYI529" s="15"/>
      <c r="NYJ529" s="15"/>
      <c r="NYK529" s="15"/>
      <c r="NYL529" s="15"/>
      <c r="NYM529" s="15"/>
      <c r="NYN529" s="15"/>
      <c r="NYO529" s="15"/>
      <c r="NYP529" s="15"/>
      <c r="NYQ529" s="15"/>
      <c r="NYR529" s="15"/>
      <c r="NYS529" s="15"/>
      <c r="NYT529" s="15"/>
      <c r="NYU529" s="15"/>
      <c r="NYV529" s="15"/>
      <c r="NYW529" s="15"/>
      <c r="NYX529" s="15"/>
      <c r="NYY529" s="15"/>
      <c r="NYZ529" s="15"/>
      <c r="NZA529" s="15"/>
      <c r="NZB529" s="15"/>
      <c r="NZC529" s="15"/>
      <c r="NZD529" s="15"/>
      <c r="NZE529" s="15"/>
      <c r="NZF529" s="15"/>
      <c r="NZG529" s="15"/>
      <c r="NZH529" s="15"/>
      <c r="NZI529" s="15"/>
      <c r="NZJ529" s="15"/>
      <c r="NZK529" s="15"/>
      <c r="NZL529" s="15"/>
      <c r="NZM529" s="15"/>
      <c r="NZN529" s="15"/>
      <c r="NZO529" s="15"/>
      <c r="NZP529" s="15"/>
      <c r="NZQ529" s="15"/>
      <c r="NZR529" s="15"/>
      <c r="NZS529" s="15"/>
      <c r="NZT529" s="15"/>
      <c r="NZU529" s="15"/>
      <c r="NZV529" s="15"/>
      <c r="NZW529" s="15"/>
      <c r="NZX529" s="15"/>
      <c r="NZY529" s="15"/>
      <c r="NZZ529" s="15"/>
      <c r="OAA529" s="15"/>
      <c r="OAB529" s="15"/>
      <c r="OAC529" s="15"/>
      <c r="OAD529" s="15"/>
      <c r="OAE529" s="15"/>
      <c r="OAF529" s="15"/>
      <c r="OAG529" s="15"/>
      <c r="OAH529" s="15"/>
      <c r="OAI529" s="15"/>
      <c r="OAJ529" s="15"/>
      <c r="OAK529" s="15"/>
      <c r="OAL529" s="15"/>
      <c r="OAM529" s="15"/>
      <c r="OAN529" s="15"/>
      <c r="OAO529" s="15"/>
      <c r="OAP529" s="15"/>
      <c r="OAQ529" s="15"/>
      <c r="OAR529" s="15"/>
      <c r="OAS529" s="15"/>
      <c r="OAT529" s="15"/>
      <c r="OAU529" s="15"/>
      <c r="OAV529" s="15"/>
      <c r="OAW529" s="15"/>
      <c r="OAX529" s="15"/>
      <c r="OAY529" s="15"/>
      <c r="OAZ529" s="15"/>
      <c r="OBA529" s="15"/>
      <c r="OBB529" s="15"/>
      <c r="OBC529" s="15"/>
      <c r="OBD529" s="15"/>
      <c r="OBE529" s="15"/>
      <c r="OBF529" s="15"/>
      <c r="OBG529" s="15"/>
      <c r="OBH529" s="15"/>
      <c r="OBI529" s="15"/>
      <c r="OBJ529" s="15"/>
      <c r="OBK529" s="15"/>
      <c r="OBL529" s="15"/>
      <c r="OBM529" s="15"/>
      <c r="OBN529" s="15"/>
      <c r="OBO529" s="15"/>
      <c r="OBP529" s="15"/>
      <c r="OBQ529" s="15"/>
      <c r="OBR529" s="15"/>
      <c r="OBS529" s="15"/>
      <c r="OBT529" s="15"/>
      <c r="OBU529" s="15"/>
      <c r="OBV529" s="15"/>
      <c r="OBW529" s="15"/>
      <c r="OBX529" s="15"/>
      <c r="OBY529" s="15"/>
      <c r="OBZ529" s="15"/>
      <c r="OCA529" s="15"/>
      <c r="OCB529" s="15"/>
      <c r="OCC529" s="15"/>
      <c r="OCD529" s="15"/>
      <c r="OCE529" s="15"/>
      <c r="OCF529" s="15"/>
      <c r="OCG529" s="15"/>
      <c r="OCH529" s="15"/>
      <c r="OCI529" s="15"/>
      <c r="OCJ529" s="15"/>
      <c r="OCK529" s="15"/>
      <c r="OCL529" s="15"/>
      <c r="OCM529" s="15"/>
      <c r="OCN529" s="15"/>
      <c r="OCO529" s="15"/>
      <c r="OCP529" s="15"/>
      <c r="OCQ529" s="15"/>
      <c r="OCR529" s="15"/>
      <c r="OCS529" s="15"/>
      <c r="OCT529" s="15"/>
      <c r="OCU529" s="15"/>
      <c r="OCV529" s="15"/>
      <c r="OCW529" s="15"/>
      <c r="OCX529" s="15"/>
      <c r="OCY529" s="15"/>
      <c r="OCZ529" s="15"/>
      <c r="ODA529" s="15"/>
      <c r="ODB529" s="15"/>
      <c r="ODC529" s="15"/>
      <c r="ODD529" s="15"/>
      <c r="ODE529" s="15"/>
      <c r="ODF529" s="15"/>
      <c r="ODG529" s="15"/>
      <c r="ODH529" s="15"/>
      <c r="ODI529" s="15"/>
      <c r="ODJ529" s="15"/>
      <c r="ODK529" s="15"/>
      <c r="ODL529" s="15"/>
      <c r="ODM529" s="15"/>
      <c r="ODN529" s="15"/>
      <c r="ODO529" s="15"/>
      <c r="ODP529" s="15"/>
      <c r="ODQ529" s="15"/>
      <c r="ODR529" s="15"/>
      <c r="ODS529" s="15"/>
      <c r="ODT529" s="15"/>
      <c r="ODU529" s="15"/>
      <c r="ODV529" s="15"/>
      <c r="ODW529" s="15"/>
      <c r="ODX529" s="15"/>
      <c r="ODY529" s="15"/>
      <c r="ODZ529" s="15"/>
      <c r="OEA529" s="15"/>
      <c r="OEB529" s="15"/>
      <c r="OEC529" s="15"/>
      <c r="OED529" s="15"/>
      <c r="OEE529" s="15"/>
      <c r="OEF529" s="15"/>
      <c r="OEG529" s="15"/>
      <c r="OEH529" s="15"/>
      <c r="OEI529" s="15"/>
      <c r="OEJ529" s="15"/>
      <c r="OEK529" s="15"/>
      <c r="OEL529" s="15"/>
      <c r="OEM529" s="15"/>
      <c r="OEN529" s="15"/>
      <c r="OEO529" s="15"/>
      <c r="OEP529" s="15"/>
      <c r="OEQ529" s="15"/>
      <c r="OER529" s="15"/>
      <c r="OES529" s="15"/>
      <c r="OET529" s="15"/>
      <c r="OEU529" s="15"/>
      <c r="OEV529" s="15"/>
      <c r="OEW529" s="15"/>
      <c r="OEX529" s="15"/>
      <c r="OEY529" s="15"/>
      <c r="OEZ529" s="15"/>
      <c r="OFA529" s="15"/>
      <c r="OFB529" s="15"/>
      <c r="OFC529" s="15"/>
      <c r="OFD529" s="15"/>
      <c r="OFE529" s="15"/>
      <c r="OFF529" s="15"/>
      <c r="OFG529" s="15"/>
      <c r="OFH529" s="15"/>
      <c r="OFI529" s="15"/>
      <c r="OFJ529" s="15"/>
      <c r="OFK529" s="15"/>
      <c r="OFL529" s="15"/>
      <c r="OFM529" s="15"/>
      <c r="OFN529" s="15"/>
      <c r="OFO529" s="15"/>
      <c r="OFP529" s="15"/>
      <c r="OFQ529" s="15"/>
      <c r="OFR529" s="15"/>
      <c r="OFS529" s="15"/>
      <c r="OFT529" s="15"/>
      <c r="OFU529" s="15"/>
      <c r="OFV529" s="15"/>
      <c r="OFW529" s="15"/>
      <c r="OFX529" s="15"/>
      <c r="OFY529" s="15"/>
      <c r="OFZ529" s="15"/>
      <c r="OGA529" s="15"/>
      <c r="OGB529" s="15"/>
      <c r="OGC529" s="15"/>
      <c r="OGD529" s="15"/>
      <c r="OGE529" s="15"/>
      <c r="OGF529" s="15"/>
      <c r="OGG529" s="15"/>
      <c r="OGH529" s="15"/>
      <c r="OGI529" s="15"/>
      <c r="OGJ529" s="15"/>
      <c r="OGK529" s="15"/>
      <c r="OGL529" s="15"/>
      <c r="OGM529" s="15"/>
      <c r="OGN529" s="15"/>
      <c r="OGO529" s="15"/>
      <c r="OGP529" s="15"/>
      <c r="OGQ529" s="15"/>
      <c r="OGR529" s="15"/>
      <c r="OGS529" s="15"/>
      <c r="OGT529" s="15"/>
      <c r="OGU529" s="15"/>
      <c r="OGV529" s="15"/>
      <c r="OGW529" s="15"/>
      <c r="OGX529" s="15"/>
      <c r="OGY529" s="15"/>
      <c r="OGZ529" s="15"/>
      <c r="OHA529" s="15"/>
      <c r="OHB529" s="15"/>
      <c r="OHC529" s="15"/>
      <c r="OHD529" s="15"/>
      <c r="OHE529" s="15"/>
      <c r="OHF529" s="15"/>
      <c r="OHG529" s="15"/>
      <c r="OHH529" s="15"/>
      <c r="OHI529" s="15"/>
      <c r="OHJ529" s="15"/>
      <c r="OHK529" s="15"/>
      <c r="OHL529" s="15"/>
      <c r="OHM529" s="15"/>
      <c r="OHN529" s="15"/>
      <c r="OHO529" s="15"/>
      <c r="OHP529" s="15"/>
      <c r="OHQ529" s="15"/>
      <c r="OHR529" s="15"/>
      <c r="OHS529" s="15"/>
      <c r="OHT529" s="15"/>
      <c r="OHU529" s="15"/>
      <c r="OHV529" s="15"/>
      <c r="OHW529" s="15"/>
      <c r="OHX529" s="15"/>
      <c r="OHY529" s="15"/>
      <c r="OHZ529" s="15"/>
      <c r="OIA529" s="15"/>
      <c r="OIB529" s="15"/>
      <c r="OIC529" s="15"/>
      <c r="OID529" s="15"/>
      <c r="OIE529" s="15"/>
      <c r="OIF529" s="15"/>
      <c r="OIG529" s="15"/>
      <c r="OIH529" s="15"/>
      <c r="OII529" s="15"/>
      <c r="OIJ529" s="15"/>
      <c r="OIK529" s="15"/>
      <c r="OIL529" s="15"/>
      <c r="OIM529" s="15"/>
      <c r="OIN529" s="15"/>
      <c r="OIO529" s="15"/>
      <c r="OIP529" s="15"/>
      <c r="OIQ529" s="15"/>
      <c r="OIR529" s="15"/>
      <c r="OIS529" s="15"/>
      <c r="OIT529" s="15"/>
      <c r="OIU529" s="15"/>
      <c r="OIV529" s="15"/>
      <c r="OIW529" s="15"/>
      <c r="OIX529" s="15"/>
      <c r="OIY529" s="15"/>
      <c r="OIZ529" s="15"/>
      <c r="OJA529" s="15"/>
      <c r="OJB529" s="15"/>
      <c r="OJC529" s="15"/>
      <c r="OJD529" s="15"/>
      <c r="OJE529" s="15"/>
      <c r="OJF529" s="15"/>
      <c r="OJG529" s="15"/>
      <c r="OJH529" s="15"/>
      <c r="OJI529" s="15"/>
      <c r="OJJ529" s="15"/>
      <c r="OJK529" s="15"/>
      <c r="OJL529" s="15"/>
      <c r="OJM529" s="15"/>
      <c r="OJN529" s="15"/>
      <c r="OJO529" s="15"/>
      <c r="OJP529" s="15"/>
      <c r="OJQ529" s="15"/>
      <c r="OJR529" s="15"/>
      <c r="OJS529" s="15"/>
      <c r="OJT529" s="15"/>
      <c r="OJU529" s="15"/>
      <c r="OJV529" s="15"/>
      <c r="OJW529" s="15"/>
      <c r="OJX529" s="15"/>
      <c r="OJY529" s="15"/>
      <c r="OJZ529" s="15"/>
      <c r="OKA529" s="15"/>
      <c r="OKB529" s="15"/>
      <c r="OKC529" s="15"/>
      <c r="OKD529" s="15"/>
      <c r="OKE529" s="15"/>
      <c r="OKF529" s="15"/>
      <c r="OKG529" s="15"/>
      <c r="OKH529" s="15"/>
      <c r="OKI529" s="15"/>
      <c r="OKJ529" s="15"/>
      <c r="OKK529" s="15"/>
      <c r="OKL529" s="15"/>
      <c r="OKM529" s="15"/>
      <c r="OKN529" s="15"/>
      <c r="OKO529" s="15"/>
      <c r="OKP529" s="15"/>
      <c r="OKQ529" s="15"/>
      <c r="OKR529" s="15"/>
      <c r="OKS529" s="15"/>
      <c r="OKT529" s="15"/>
      <c r="OKU529" s="15"/>
      <c r="OKV529" s="15"/>
      <c r="OKW529" s="15"/>
      <c r="OKX529" s="15"/>
      <c r="OKY529" s="15"/>
      <c r="OKZ529" s="15"/>
      <c r="OLA529" s="15"/>
      <c r="OLB529" s="15"/>
      <c r="OLC529" s="15"/>
      <c r="OLD529" s="15"/>
      <c r="OLE529" s="15"/>
      <c r="OLF529" s="15"/>
      <c r="OLG529" s="15"/>
      <c r="OLH529" s="15"/>
      <c r="OLI529" s="15"/>
      <c r="OLJ529" s="15"/>
      <c r="OLK529" s="15"/>
      <c r="OLL529" s="15"/>
      <c r="OLM529" s="15"/>
      <c r="OLN529" s="15"/>
      <c r="OLO529" s="15"/>
      <c r="OLP529" s="15"/>
      <c r="OLQ529" s="15"/>
      <c r="OLR529" s="15"/>
      <c r="OLS529" s="15"/>
      <c r="OLT529" s="15"/>
      <c r="OLU529" s="15"/>
      <c r="OLV529" s="15"/>
      <c r="OLW529" s="15"/>
      <c r="OLX529" s="15"/>
      <c r="OLY529" s="15"/>
      <c r="OLZ529" s="15"/>
      <c r="OMA529" s="15"/>
      <c r="OMB529" s="15"/>
      <c r="OMC529" s="15"/>
      <c r="OMD529" s="15"/>
      <c r="OME529" s="15"/>
      <c r="OMF529" s="15"/>
      <c r="OMG529" s="15"/>
      <c r="OMH529" s="15"/>
      <c r="OMI529" s="15"/>
      <c r="OMJ529" s="15"/>
      <c r="OMK529" s="15"/>
      <c r="OML529" s="15"/>
      <c r="OMM529" s="15"/>
      <c r="OMN529" s="15"/>
      <c r="OMO529" s="15"/>
      <c r="OMP529" s="15"/>
      <c r="OMQ529" s="15"/>
      <c r="OMR529" s="15"/>
      <c r="OMS529" s="15"/>
      <c r="OMT529" s="15"/>
      <c r="OMU529" s="15"/>
      <c r="OMV529" s="15"/>
      <c r="OMW529" s="15"/>
      <c r="OMX529" s="15"/>
      <c r="OMY529" s="15"/>
      <c r="OMZ529" s="15"/>
      <c r="ONA529" s="15"/>
      <c r="ONB529" s="15"/>
      <c r="ONC529" s="15"/>
      <c r="OND529" s="15"/>
      <c r="ONE529" s="15"/>
      <c r="ONF529" s="15"/>
      <c r="ONG529" s="15"/>
      <c r="ONH529" s="15"/>
      <c r="ONI529" s="15"/>
      <c r="ONJ529" s="15"/>
      <c r="ONK529" s="15"/>
      <c r="ONL529" s="15"/>
      <c r="ONM529" s="15"/>
      <c r="ONN529" s="15"/>
      <c r="ONO529" s="15"/>
      <c r="ONP529" s="15"/>
      <c r="ONQ529" s="15"/>
      <c r="ONR529" s="15"/>
      <c r="ONS529" s="15"/>
      <c r="ONT529" s="15"/>
      <c r="ONU529" s="15"/>
      <c r="ONV529" s="15"/>
      <c r="ONW529" s="15"/>
      <c r="ONX529" s="15"/>
      <c r="ONY529" s="15"/>
      <c r="ONZ529" s="15"/>
      <c r="OOA529" s="15"/>
      <c r="OOB529" s="15"/>
      <c r="OOC529" s="15"/>
      <c r="OOD529" s="15"/>
      <c r="OOE529" s="15"/>
      <c r="OOF529" s="15"/>
      <c r="OOG529" s="15"/>
      <c r="OOH529" s="15"/>
      <c r="OOI529" s="15"/>
      <c r="OOJ529" s="15"/>
      <c r="OOK529" s="15"/>
      <c r="OOL529" s="15"/>
      <c r="OOM529" s="15"/>
      <c r="OON529" s="15"/>
      <c r="OOO529" s="15"/>
      <c r="OOP529" s="15"/>
      <c r="OOQ529" s="15"/>
      <c r="OOR529" s="15"/>
      <c r="OOS529" s="15"/>
      <c r="OOT529" s="15"/>
      <c r="OOU529" s="15"/>
      <c r="OOV529" s="15"/>
      <c r="OOW529" s="15"/>
      <c r="OOX529" s="15"/>
      <c r="OOY529" s="15"/>
      <c r="OOZ529" s="15"/>
      <c r="OPA529" s="15"/>
      <c r="OPB529" s="15"/>
      <c r="OPC529" s="15"/>
      <c r="OPD529" s="15"/>
      <c r="OPE529" s="15"/>
      <c r="OPF529" s="15"/>
      <c r="OPG529" s="15"/>
      <c r="OPH529" s="15"/>
      <c r="OPI529" s="15"/>
      <c r="OPJ529" s="15"/>
      <c r="OPK529" s="15"/>
      <c r="OPL529" s="15"/>
      <c r="OPM529" s="15"/>
      <c r="OPN529" s="15"/>
      <c r="OPO529" s="15"/>
      <c r="OPP529" s="15"/>
      <c r="OPQ529" s="15"/>
      <c r="OPR529" s="15"/>
      <c r="OPS529" s="15"/>
      <c r="OPT529" s="15"/>
      <c r="OPU529" s="15"/>
      <c r="OPV529" s="15"/>
      <c r="OPW529" s="15"/>
      <c r="OPX529" s="15"/>
      <c r="OPY529" s="15"/>
      <c r="OPZ529" s="15"/>
      <c r="OQA529" s="15"/>
      <c r="OQB529" s="15"/>
      <c r="OQC529" s="15"/>
      <c r="OQD529" s="15"/>
      <c r="OQE529" s="15"/>
      <c r="OQF529" s="15"/>
      <c r="OQG529" s="15"/>
      <c r="OQH529" s="15"/>
      <c r="OQI529" s="15"/>
      <c r="OQJ529" s="15"/>
      <c r="OQK529" s="15"/>
      <c r="OQL529" s="15"/>
      <c r="OQM529" s="15"/>
      <c r="OQN529" s="15"/>
      <c r="OQO529" s="15"/>
      <c r="OQP529" s="15"/>
      <c r="OQQ529" s="15"/>
      <c r="OQR529" s="15"/>
      <c r="OQS529" s="15"/>
      <c r="OQT529" s="15"/>
      <c r="OQU529" s="15"/>
      <c r="OQV529" s="15"/>
      <c r="OQW529" s="15"/>
      <c r="OQX529" s="15"/>
      <c r="OQY529" s="15"/>
      <c r="OQZ529" s="15"/>
      <c r="ORA529" s="15"/>
      <c r="ORB529" s="15"/>
      <c r="ORC529" s="15"/>
      <c r="ORD529" s="15"/>
      <c r="ORE529" s="15"/>
      <c r="ORF529" s="15"/>
      <c r="ORG529" s="15"/>
      <c r="ORH529" s="15"/>
      <c r="ORI529" s="15"/>
      <c r="ORJ529" s="15"/>
      <c r="ORK529" s="15"/>
      <c r="ORL529" s="15"/>
      <c r="ORM529" s="15"/>
      <c r="ORN529" s="15"/>
      <c r="ORO529" s="15"/>
      <c r="ORP529" s="15"/>
      <c r="ORQ529" s="15"/>
      <c r="ORR529" s="15"/>
      <c r="ORS529" s="15"/>
      <c r="ORT529" s="15"/>
      <c r="ORU529" s="15"/>
      <c r="ORV529" s="15"/>
      <c r="ORW529" s="15"/>
      <c r="ORX529" s="15"/>
      <c r="ORY529" s="15"/>
      <c r="ORZ529" s="15"/>
      <c r="OSA529" s="15"/>
      <c r="OSB529" s="15"/>
      <c r="OSC529" s="15"/>
      <c r="OSD529" s="15"/>
      <c r="OSE529" s="15"/>
      <c r="OSF529" s="15"/>
      <c r="OSG529" s="15"/>
      <c r="OSH529" s="15"/>
      <c r="OSI529" s="15"/>
      <c r="OSJ529" s="15"/>
      <c r="OSK529" s="15"/>
      <c r="OSL529" s="15"/>
      <c r="OSM529" s="15"/>
      <c r="OSN529" s="15"/>
      <c r="OSO529" s="15"/>
      <c r="OSP529" s="15"/>
      <c r="OSQ529" s="15"/>
      <c r="OSR529" s="15"/>
      <c r="OSS529" s="15"/>
      <c r="OST529" s="15"/>
      <c r="OSU529" s="15"/>
      <c r="OSV529" s="15"/>
      <c r="OSW529" s="15"/>
      <c r="OSX529" s="15"/>
      <c r="OSY529" s="15"/>
      <c r="OSZ529" s="15"/>
      <c r="OTA529" s="15"/>
      <c r="OTB529" s="15"/>
      <c r="OTC529" s="15"/>
      <c r="OTD529" s="15"/>
      <c r="OTE529" s="15"/>
      <c r="OTF529" s="15"/>
      <c r="OTG529" s="15"/>
      <c r="OTH529" s="15"/>
      <c r="OTI529" s="15"/>
      <c r="OTJ529" s="15"/>
      <c r="OTK529" s="15"/>
      <c r="OTL529" s="15"/>
      <c r="OTM529" s="15"/>
      <c r="OTN529" s="15"/>
      <c r="OTO529" s="15"/>
      <c r="OTP529" s="15"/>
      <c r="OTQ529" s="15"/>
      <c r="OTR529" s="15"/>
      <c r="OTS529" s="15"/>
      <c r="OTT529" s="15"/>
      <c r="OTU529" s="15"/>
      <c r="OTV529" s="15"/>
      <c r="OTW529" s="15"/>
      <c r="OTX529" s="15"/>
      <c r="OTY529" s="15"/>
      <c r="OTZ529" s="15"/>
      <c r="OUA529" s="15"/>
      <c r="OUB529" s="15"/>
      <c r="OUC529" s="15"/>
      <c r="OUD529" s="15"/>
      <c r="OUE529" s="15"/>
      <c r="OUF529" s="15"/>
      <c r="OUG529" s="15"/>
      <c r="OUH529" s="15"/>
      <c r="OUI529" s="15"/>
      <c r="OUJ529" s="15"/>
      <c r="OUK529" s="15"/>
      <c r="OUL529" s="15"/>
      <c r="OUM529" s="15"/>
      <c r="OUN529" s="15"/>
      <c r="OUO529" s="15"/>
      <c r="OUP529" s="15"/>
      <c r="OUQ529" s="15"/>
      <c r="OUR529" s="15"/>
      <c r="OUS529" s="15"/>
      <c r="OUT529" s="15"/>
      <c r="OUU529" s="15"/>
      <c r="OUV529" s="15"/>
      <c r="OUW529" s="15"/>
      <c r="OUX529" s="15"/>
      <c r="OUY529" s="15"/>
      <c r="OUZ529" s="15"/>
      <c r="OVA529" s="15"/>
      <c r="OVB529" s="15"/>
      <c r="OVC529" s="15"/>
      <c r="OVD529" s="15"/>
      <c r="OVE529" s="15"/>
      <c r="OVF529" s="15"/>
      <c r="OVG529" s="15"/>
      <c r="OVH529" s="15"/>
      <c r="OVI529" s="15"/>
      <c r="OVJ529" s="15"/>
      <c r="OVK529" s="15"/>
      <c r="OVL529" s="15"/>
      <c r="OVM529" s="15"/>
      <c r="OVN529" s="15"/>
      <c r="OVO529" s="15"/>
      <c r="OVP529" s="15"/>
      <c r="OVQ529" s="15"/>
      <c r="OVR529" s="15"/>
      <c r="OVS529" s="15"/>
      <c r="OVT529" s="15"/>
      <c r="OVU529" s="15"/>
      <c r="OVV529" s="15"/>
      <c r="OVW529" s="15"/>
      <c r="OVX529" s="15"/>
      <c r="OVY529" s="15"/>
      <c r="OVZ529" s="15"/>
      <c r="OWA529" s="15"/>
      <c r="OWB529" s="15"/>
      <c r="OWC529" s="15"/>
      <c r="OWD529" s="15"/>
      <c r="OWE529" s="15"/>
      <c r="OWF529" s="15"/>
      <c r="OWG529" s="15"/>
      <c r="OWH529" s="15"/>
      <c r="OWI529" s="15"/>
      <c r="OWJ529" s="15"/>
      <c r="OWK529" s="15"/>
      <c r="OWL529" s="15"/>
      <c r="OWM529" s="15"/>
      <c r="OWN529" s="15"/>
      <c r="OWO529" s="15"/>
      <c r="OWP529" s="15"/>
      <c r="OWQ529" s="15"/>
      <c r="OWR529" s="15"/>
      <c r="OWS529" s="15"/>
      <c r="OWT529" s="15"/>
      <c r="OWU529" s="15"/>
      <c r="OWV529" s="15"/>
      <c r="OWW529" s="15"/>
      <c r="OWX529" s="15"/>
      <c r="OWY529" s="15"/>
      <c r="OWZ529" s="15"/>
      <c r="OXA529" s="15"/>
      <c r="OXB529" s="15"/>
      <c r="OXC529" s="15"/>
      <c r="OXD529" s="15"/>
      <c r="OXE529" s="15"/>
      <c r="OXF529" s="15"/>
      <c r="OXG529" s="15"/>
      <c r="OXH529" s="15"/>
      <c r="OXI529" s="15"/>
      <c r="OXJ529" s="15"/>
      <c r="OXK529" s="15"/>
      <c r="OXL529" s="15"/>
      <c r="OXM529" s="15"/>
      <c r="OXN529" s="15"/>
      <c r="OXO529" s="15"/>
      <c r="OXP529" s="15"/>
      <c r="OXQ529" s="15"/>
      <c r="OXR529" s="15"/>
      <c r="OXS529" s="15"/>
      <c r="OXT529" s="15"/>
      <c r="OXU529" s="15"/>
      <c r="OXV529" s="15"/>
      <c r="OXW529" s="15"/>
      <c r="OXX529" s="15"/>
      <c r="OXY529" s="15"/>
      <c r="OXZ529" s="15"/>
      <c r="OYA529" s="15"/>
      <c r="OYB529" s="15"/>
      <c r="OYC529" s="15"/>
      <c r="OYD529" s="15"/>
      <c r="OYE529" s="15"/>
      <c r="OYF529" s="15"/>
      <c r="OYG529" s="15"/>
      <c r="OYH529" s="15"/>
      <c r="OYI529" s="15"/>
      <c r="OYJ529" s="15"/>
      <c r="OYK529" s="15"/>
      <c r="OYL529" s="15"/>
      <c r="OYM529" s="15"/>
      <c r="OYN529" s="15"/>
      <c r="OYO529" s="15"/>
      <c r="OYP529" s="15"/>
      <c r="OYQ529" s="15"/>
      <c r="OYR529" s="15"/>
      <c r="OYS529" s="15"/>
      <c r="OYT529" s="15"/>
      <c r="OYU529" s="15"/>
      <c r="OYV529" s="15"/>
      <c r="OYW529" s="15"/>
      <c r="OYX529" s="15"/>
      <c r="OYY529" s="15"/>
      <c r="OYZ529" s="15"/>
      <c r="OZA529" s="15"/>
      <c r="OZB529" s="15"/>
      <c r="OZC529" s="15"/>
      <c r="OZD529" s="15"/>
      <c r="OZE529" s="15"/>
      <c r="OZF529" s="15"/>
      <c r="OZG529" s="15"/>
      <c r="OZH529" s="15"/>
      <c r="OZI529" s="15"/>
      <c r="OZJ529" s="15"/>
      <c r="OZK529" s="15"/>
      <c r="OZL529" s="15"/>
      <c r="OZM529" s="15"/>
      <c r="OZN529" s="15"/>
      <c r="OZO529" s="15"/>
      <c r="OZP529" s="15"/>
      <c r="OZQ529" s="15"/>
      <c r="OZR529" s="15"/>
      <c r="OZS529" s="15"/>
      <c r="OZT529" s="15"/>
      <c r="OZU529" s="15"/>
      <c r="OZV529" s="15"/>
      <c r="OZW529" s="15"/>
      <c r="OZX529" s="15"/>
      <c r="OZY529" s="15"/>
      <c r="OZZ529" s="15"/>
      <c r="PAA529" s="15"/>
      <c r="PAB529" s="15"/>
      <c r="PAC529" s="15"/>
      <c r="PAD529" s="15"/>
      <c r="PAE529" s="15"/>
      <c r="PAF529" s="15"/>
      <c r="PAG529" s="15"/>
      <c r="PAH529" s="15"/>
      <c r="PAI529" s="15"/>
      <c r="PAJ529" s="15"/>
      <c r="PAK529" s="15"/>
      <c r="PAL529" s="15"/>
      <c r="PAM529" s="15"/>
      <c r="PAN529" s="15"/>
      <c r="PAO529" s="15"/>
      <c r="PAP529" s="15"/>
      <c r="PAQ529" s="15"/>
      <c r="PAR529" s="15"/>
      <c r="PAS529" s="15"/>
      <c r="PAT529" s="15"/>
      <c r="PAU529" s="15"/>
      <c r="PAV529" s="15"/>
      <c r="PAW529" s="15"/>
      <c r="PAX529" s="15"/>
      <c r="PAY529" s="15"/>
      <c r="PAZ529" s="15"/>
      <c r="PBA529" s="15"/>
      <c r="PBB529" s="15"/>
      <c r="PBC529" s="15"/>
      <c r="PBD529" s="15"/>
      <c r="PBE529" s="15"/>
      <c r="PBF529" s="15"/>
      <c r="PBG529" s="15"/>
      <c r="PBH529" s="15"/>
      <c r="PBI529" s="15"/>
      <c r="PBJ529" s="15"/>
      <c r="PBK529" s="15"/>
      <c r="PBL529" s="15"/>
      <c r="PBM529" s="15"/>
      <c r="PBN529" s="15"/>
      <c r="PBO529" s="15"/>
      <c r="PBP529" s="15"/>
      <c r="PBQ529" s="15"/>
      <c r="PBR529" s="15"/>
      <c r="PBS529" s="15"/>
      <c r="PBT529" s="15"/>
      <c r="PBU529" s="15"/>
      <c r="PBV529" s="15"/>
      <c r="PBW529" s="15"/>
      <c r="PBX529" s="15"/>
      <c r="PBY529" s="15"/>
      <c r="PBZ529" s="15"/>
      <c r="PCA529" s="15"/>
      <c r="PCB529" s="15"/>
      <c r="PCC529" s="15"/>
      <c r="PCD529" s="15"/>
      <c r="PCE529" s="15"/>
      <c r="PCF529" s="15"/>
      <c r="PCG529" s="15"/>
      <c r="PCH529" s="15"/>
      <c r="PCI529" s="15"/>
      <c r="PCJ529" s="15"/>
      <c r="PCK529" s="15"/>
      <c r="PCL529" s="15"/>
      <c r="PCM529" s="15"/>
      <c r="PCN529" s="15"/>
      <c r="PCO529" s="15"/>
      <c r="PCP529" s="15"/>
      <c r="PCQ529" s="15"/>
      <c r="PCR529" s="15"/>
      <c r="PCS529" s="15"/>
      <c r="PCT529" s="15"/>
      <c r="PCU529" s="15"/>
      <c r="PCV529" s="15"/>
      <c r="PCW529" s="15"/>
      <c r="PCX529" s="15"/>
      <c r="PCY529" s="15"/>
      <c r="PCZ529" s="15"/>
      <c r="PDA529" s="15"/>
      <c r="PDB529" s="15"/>
      <c r="PDC529" s="15"/>
      <c r="PDD529" s="15"/>
      <c r="PDE529" s="15"/>
      <c r="PDF529" s="15"/>
      <c r="PDG529" s="15"/>
      <c r="PDH529" s="15"/>
      <c r="PDI529" s="15"/>
      <c r="PDJ529" s="15"/>
      <c r="PDK529" s="15"/>
      <c r="PDL529" s="15"/>
      <c r="PDM529" s="15"/>
      <c r="PDN529" s="15"/>
      <c r="PDO529" s="15"/>
      <c r="PDP529" s="15"/>
      <c r="PDQ529" s="15"/>
      <c r="PDR529" s="15"/>
      <c r="PDS529" s="15"/>
      <c r="PDT529" s="15"/>
      <c r="PDU529" s="15"/>
      <c r="PDV529" s="15"/>
      <c r="PDW529" s="15"/>
      <c r="PDX529" s="15"/>
      <c r="PDY529" s="15"/>
      <c r="PDZ529" s="15"/>
      <c r="PEA529" s="15"/>
      <c r="PEB529" s="15"/>
      <c r="PEC529" s="15"/>
      <c r="PED529" s="15"/>
      <c r="PEE529" s="15"/>
      <c r="PEF529" s="15"/>
      <c r="PEG529" s="15"/>
      <c r="PEH529" s="15"/>
      <c r="PEI529" s="15"/>
      <c r="PEJ529" s="15"/>
      <c r="PEK529" s="15"/>
      <c r="PEL529" s="15"/>
      <c r="PEM529" s="15"/>
      <c r="PEN529" s="15"/>
      <c r="PEO529" s="15"/>
      <c r="PEP529" s="15"/>
      <c r="PEQ529" s="15"/>
      <c r="PER529" s="15"/>
      <c r="PES529" s="15"/>
      <c r="PET529" s="15"/>
      <c r="PEU529" s="15"/>
      <c r="PEV529" s="15"/>
      <c r="PEW529" s="15"/>
      <c r="PEX529" s="15"/>
      <c r="PEY529" s="15"/>
      <c r="PEZ529" s="15"/>
      <c r="PFA529" s="15"/>
      <c r="PFB529" s="15"/>
      <c r="PFC529" s="15"/>
      <c r="PFD529" s="15"/>
      <c r="PFE529" s="15"/>
      <c r="PFF529" s="15"/>
      <c r="PFG529" s="15"/>
      <c r="PFH529" s="15"/>
      <c r="PFI529" s="15"/>
      <c r="PFJ529" s="15"/>
      <c r="PFK529" s="15"/>
      <c r="PFL529" s="15"/>
      <c r="PFM529" s="15"/>
      <c r="PFN529" s="15"/>
      <c r="PFO529" s="15"/>
      <c r="PFP529" s="15"/>
      <c r="PFQ529" s="15"/>
      <c r="PFR529" s="15"/>
      <c r="PFS529" s="15"/>
      <c r="PFT529" s="15"/>
      <c r="PFU529" s="15"/>
      <c r="PFV529" s="15"/>
      <c r="PFW529" s="15"/>
      <c r="PFX529" s="15"/>
      <c r="PFY529" s="15"/>
      <c r="PFZ529" s="15"/>
      <c r="PGA529" s="15"/>
      <c r="PGB529" s="15"/>
      <c r="PGC529" s="15"/>
      <c r="PGD529" s="15"/>
      <c r="PGE529" s="15"/>
      <c r="PGF529" s="15"/>
      <c r="PGG529" s="15"/>
      <c r="PGH529" s="15"/>
      <c r="PGI529" s="15"/>
      <c r="PGJ529" s="15"/>
      <c r="PGK529" s="15"/>
      <c r="PGL529" s="15"/>
      <c r="PGM529" s="15"/>
      <c r="PGN529" s="15"/>
      <c r="PGO529" s="15"/>
      <c r="PGP529" s="15"/>
      <c r="PGQ529" s="15"/>
      <c r="PGR529" s="15"/>
      <c r="PGS529" s="15"/>
      <c r="PGT529" s="15"/>
      <c r="PGU529" s="15"/>
      <c r="PGV529" s="15"/>
      <c r="PGW529" s="15"/>
      <c r="PGX529" s="15"/>
      <c r="PGY529" s="15"/>
      <c r="PGZ529" s="15"/>
      <c r="PHA529" s="15"/>
      <c r="PHB529" s="15"/>
      <c r="PHC529" s="15"/>
      <c r="PHD529" s="15"/>
      <c r="PHE529" s="15"/>
      <c r="PHF529" s="15"/>
      <c r="PHG529" s="15"/>
      <c r="PHH529" s="15"/>
      <c r="PHI529" s="15"/>
      <c r="PHJ529" s="15"/>
      <c r="PHK529" s="15"/>
      <c r="PHL529" s="15"/>
      <c r="PHM529" s="15"/>
      <c r="PHN529" s="15"/>
      <c r="PHO529" s="15"/>
      <c r="PHP529" s="15"/>
      <c r="PHQ529" s="15"/>
      <c r="PHR529" s="15"/>
      <c r="PHS529" s="15"/>
      <c r="PHT529" s="15"/>
      <c r="PHU529" s="15"/>
      <c r="PHV529" s="15"/>
      <c r="PHW529" s="15"/>
      <c r="PHX529" s="15"/>
      <c r="PHY529" s="15"/>
      <c r="PHZ529" s="15"/>
      <c r="PIA529" s="15"/>
      <c r="PIB529" s="15"/>
      <c r="PIC529" s="15"/>
      <c r="PID529" s="15"/>
      <c r="PIE529" s="15"/>
      <c r="PIF529" s="15"/>
      <c r="PIG529" s="15"/>
      <c r="PIH529" s="15"/>
      <c r="PII529" s="15"/>
      <c r="PIJ529" s="15"/>
      <c r="PIK529" s="15"/>
      <c r="PIL529" s="15"/>
      <c r="PIM529" s="15"/>
      <c r="PIN529" s="15"/>
      <c r="PIO529" s="15"/>
      <c r="PIP529" s="15"/>
      <c r="PIQ529" s="15"/>
      <c r="PIR529" s="15"/>
      <c r="PIS529" s="15"/>
      <c r="PIT529" s="15"/>
      <c r="PIU529" s="15"/>
      <c r="PIV529" s="15"/>
      <c r="PIW529" s="15"/>
      <c r="PIX529" s="15"/>
      <c r="PIY529" s="15"/>
      <c r="PIZ529" s="15"/>
      <c r="PJA529" s="15"/>
      <c r="PJB529" s="15"/>
      <c r="PJC529" s="15"/>
      <c r="PJD529" s="15"/>
      <c r="PJE529" s="15"/>
      <c r="PJF529" s="15"/>
      <c r="PJG529" s="15"/>
      <c r="PJH529" s="15"/>
      <c r="PJI529" s="15"/>
      <c r="PJJ529" s="15"/>
      <c r="PJK529" s="15"/>
      <c r="PJL529" s="15"/>
      <c r="PJM529" s="15"/>
      <c r="PJN529" s="15"/>
      <c r="PJO529" s="15"/>
      <c r="PJP529" s="15"/>
      <c r="PJQ529" s="15"/>
      <c r="PJR529" s="15"/>
      <c r="PJS529" s="15"/>
      <c r="PJT529" s="15"/>
      <c r="PJU529" s="15"/>
      <c r="PJV529" s="15"/>
      <c r="PJW529" s="15"/>
      <c r="PJX529" s="15"/>
      <c r="PJY529" s="15"/>
      <c r="PJZ529" s="15"/>
      <c r="PKA529" s="15"/>
      <c r="PKB529" s="15"/>
      <c r="PKC529" s="15"/>
      <c r="PKD529" s="15"/>
      <c r="PKE529" s="15"/>
      <c r="PKF529" s="15"/>
      <c r="PKG529" s="15"/>
      <c r="PKH529" s="15"/>
      <c r="PKI529" s="15"/>
      <c r="PKJ529" s="15"/>
      <c r="PKK529" s="15"/>
      <c r="PKL529" s="15"/>
      <c r="PKM529" s="15"/>
      <c r="PKN529" s="15"/>
      <c r="PKO529" s="15"/>
      <c r="PKP529" s="15"/>
      <c r="PKQ529" s="15"/>
      <c r="PKR529" s="15"/>
      <c r="PKS529" s="15"/>
      <c r="PKT529" s="15"/>
      <c r="PKU529" s="15"/>
      <c r="PKV529" s="15"/>
      <c r="PKW529" s="15"/>
      <c r="PKX529" s="15"/>
      <c r="PKY529" s="15"/>
      <c r="PKZ529" s="15"/>
      <c r="PLA529" s="15"/>
      <c r="PLB529" s="15"/>
      <c r="PLC529" s="15"/>
      <c r="PLD529" s="15"/>
      <c r="PLE529" s="15"/>
      <c r="PLF529" s="15"/>
      <c r="PLG529" s="15"/>
      <c r="PLH529" s="15"/>
      <c r="PLI529" s="15"/>
      <c r="PLJ529" s="15"/>
      <c r="PLK529" s="15"/>
      <c r="PLL529" s="15"/>
      <c r="PLM529" s="15"/>
      <c r="PLN529" s="15"/>
      <c r="PLO529" s="15"/>
      <c r="PLP529" s="15"/>
      <c r="PLQ529" s="15"/>
      <c r="PLR529" s="15"/>
      <c r="PLS529" s="15"/>
      <c r="PLT529" s="15"/>
      <c r="PLU529" s="15"/>
      <c r="PLV529" s="15"/>
      <c r="PLW529" s="15"/>
      <c r="PLX529" s="15"/>
      <c r="PLY529" s="15"/>
      <c r="PLZ529" s="15"/>
      <c r="PMA529" s="15"/>
      <c r="PMB529" s="15"/>
      <c r="PMC529" s="15"/>
      <c r="PMD529" s="15"/>
      <c r="PME529" s="15"/>
      <c r="PMF529" s="15"/>
      <c r="PMG529" s="15"/>
      <c r="PMH529" s="15"/>
      <c r="PMI529" s="15"/>
      <c r="PMJ529" s="15"/>
      <c r="PMK529" s="15"/>
      <c r="PML529" s="15"/>
      <c r="PMM529" s="15"/>
      <c r="PMN529" s="15"/>
      <c r="PMO529" s="15"/>
      <c r="PMP529" s="15"/>
      <c r="PMQ529" s="15"/>
      <c r="PMR529" s="15"/>
      <c r="PMS529" s="15"/>
      <c r="PMT529" s="15"/>
      <c r="PMU529" s="15"/>
      <c r="PMV529" s="15"/>
      <c r="PMW529" s="15"/>
      <c r="PMX529" s="15"/>
      <c r="PMY529" s="15"/>
      <c r="PMZ529" s="15"/>
      <c r="PNA529" s="15"/>
      <c r="PNB529" s="15"/>
      <c r="PNC529" s="15"/>
      <c r="PND529" s="15"/>
      <c r="PNE529" s="15"/>
      <c r="PNF529" s="15"/>
      <c r="PNG529" s="15"/>
      <c r="PNH529" s="15"/>
      <c r="PNI529" s="15"/>
      <c r="PNJ529" s="15"/>
      <c r="PNK529" s="15"/>
      <c r="PNL529" s="15"/>
      <c r="PNM529" s="15"/>
      <c r="PNN529" s="15"/>
      <c r="PNO529" s="15"/>
      <c r="PNP529" s="15"/>
      <c r="PNQ529" s="15"/>
      <c r="PNR529" s="15"/>
      <c r="PNS529" s="15"/>
      <c r="PNT529" s="15"/>
      <c r="PNU529" s="15"/>
      <c r="PNV529" s="15"/>
      <c r="PNW529" s="15"/>
      <c r="PNX529" s="15"/>
      <c r="PNY529" s="15"/>
      <c r="PNZ529" s="15"/>
      <c r="POA529" s="15"/>
      <c r="POB529" s="15"/>
      <c r="POC529" s="15"/>
      <c r="POD529" s="15"/>
      <c r="POE529" s="15"/>
      <c r="POF529" s="15"/>
      <c r="POG529" s="15"/>
      <c r="POH529" s="15"/>
      <c r="POI529" s="15"/>
      <c r="POJ529" s="15"/>
      <c r="POK529" s="15"/>
      <c r="POL529" s="15"/>
      <c r="POM529" s="15"/>
      <c r="PON529" s="15"/>
      <c r="POO529" s="15"/>
      <c r="POP529" s="15"/>
      <c r="POQ529" s="15"/>
      <c r="POR529" s="15"/>
      <c r="POS529" s="15"/>
      <c r="POT529" s="15"/>
      <c r="POU529" s="15"/>
      <c r="POV529" s="15"/>
      <c r="POW529" s="15"/>
      <c r="POX529" s="15"/>
      <c r="POY529" s="15"/>
      <c r="POZ529" s="15"/>
      <c r="PPA529" s="15"/>
      <c r="PPB529" s="15"/>
      <c r="PPC529" s="15"/>
      <c r="PPD529" s="15"/>
      <c r="PPE529" s="15"/>
      <c r="PPF529" s="15"/>
      <c r="PPG529" s="15"/>
      <c r="PPH529" s="15"/>
      <c r="PPI529" s="15"/>
      <c r="PPJ529" s="15"/>
      <c r="PPK529" s="15"/>
      <c r="PPL529" s="15"/>
      <c r="PPM529" s="15"/>
      <c r="PPN529" s="15"/>
      <c r="PPO529" s="15"/>
      <c r="PPP529" s="15"/>
      <c r="PPQ529" s="15"/>
      <c r="PPR529" s="15"/>
      <c r="PPS529" s="15"/>
      <c r="PPT529" s="15"/>
      <c r="PPU529" s="15"/>
      <c r="PPV529" s="15"/>
      <c r="PPW529" s="15"/>
      <c r="PPX529" s="15"/>
      <c r="PPY529" s="15"/>
      <c r="PPZ529" s="15"/>
      <c r="PQA529" s="15"/>
      <c r="PQB529" s="15"/>
      <c r="PQC529" s="15"/>
      <c r="PQD529" s="15"/>
      <c r="PQE529" s="15"/>
      <c r="PQF529" s="15"/>
      <c r="PQG529" s="15"/>
      <c r="PQH529" s="15"/>
      <c r="PQI529" s="15"/>
      <c r="PQJ529" s="15"/>
      <c r="PQK529" s="15"/>
      <c r="PQL529" s="15"/>
      <c r="PQM529" s="15"/>
      <c r="PQN529" s="15"/>
      <c r="PQO529" s="15"/>
      <c r="PQP529" s="15"/>
      <c r="PQQ529" s="15"/>
      <c r="PQR529" s="15"/>
      <c r="PQS529" s="15"/>
      <c r="PQT529" s="15"/>
      <c r="PQU529" s="15"/>
      <c r="PQV529" s="15"/>
      <c r="PQW529" s="15"/>
      <c r="PQX529" s="15"/>
      <c r="PQY529" s="15"/>
      <c r="PQZ529" s="15"/>
      <c r="PRA529" s="15"/>
      <c r="PRB529" s="15"/>
      <c r="PRC529" s="15"/>
      <c r="PRD529" s="15"/>
      <c r="PRE529" s="15"/>
      <c r="PRF529" s="15"/>
      <c r="PRG529" s="15"/>
      <c r="PRH529" s="15"/>
      <c r="PRI529" s="15"/>
      <c r="PRJ529" s="15"/>
      <c r="PRK529" s="15"/>
      <c r="PRL529" s="15"/>
      <c r="PRM529" s="15"/>
      <c r="PRN529" s="15"/>
      <c r="PRO529" s="15"/>
      <c r="PRP529" s="15"/>
      <c r="PRQ529" s="15"/>
      <c r="PRR529" s="15"/>
      <c r="PRS529" s="15"/>
      <c r="PRT529" s="15"/>
      <c r="PRU529" s="15"/>
      <c r="PRV529" s="15"/>
      <c r="PRW529" s="15"/>
      <c r="PRX529" s="15"/>
      <c r="PRY529" s="15"/>
      <c r="PRZ529" s="15"/>
      <c r="PSA529" s="15"/>
      <c r="PSB529" s="15"/>
      <c r="PSC529" s="15"/>
      <c r="PSD529" s="15"/>
      <c r="PSE529" s="15"/>
      <c r="PSF529" s="15"/>
      <c r="PSG529" s="15"/>
      <c r="PSH529" s="15"/>
      <c r="PSI529" s="15"/>
      <c r="PSJ529" s="15"/>
      <c r="PSK529" s="15"/>
      <c r="PSL529" s="15"/>
      <c r="PSM529" s="15"/>
      <c r="PSN529" s="15"/>
      <c r="PSO529" s="15"/>
      <c r="PSP529" s="15"/>
      <c r="PSQ529" s="15"/>
      <c r="PSR529" s="15"/>
      <c r="PSS529" s="15"/>
      <c r="PST529" s="15"/>
      <c r="PSU529" s="15"/>
      <c r="PSV529" s="15"/>
      <c r="PSW529" s="15"/>
      <c r="PSX529" s="15"/>
      <c r="PSY529" s="15"/>
      <c r="PSZ529" s="15"/>
      <c r="PTA529" s="15"/>
      <c r="PTB529" s="15"/>
      <c r="PTC529" s="15"/>
      <c r="PTD529" s="15"/>
      <c r="PTE529" s="15"/>
      <c r="PTF529" s="15"/>
      <c r="PTG529" s="15"/>
      <c r="PTH529" s="15"/>
      <c r="PTI529" s="15"/>
      <c r="PTJ529" s="15"/>
      <c r="PTK529" s="15"/>
      <c r="PTL529" s="15"/>
      <c r="PTM529" s="15"/>
      <c r="PTN529" s="15"/>
      <c r="PTO529" s="15"/>
      <c r="PTP529" s="15"/>
      <c r="PTQ529" s="15"/>
      <c r="PTR529" s="15"/>
      <c r="PTS529" s="15"/>
      <c r="PTT529" s="15"/>
      <c r="PTU529" s="15"/>
      <c r="PTV529" s="15"/>
      <c r="PTW529" s="15"/>
      <c r="PTX529" s="15"/>
      <c r="PTY529" s="15"/>
      <c r="PTZ529" s="15"/>
      <c r="PUA529" s="15"/>
      <c r="PUB529" s="15"/>
      <c r="PUC529" s="15"/>
      <c r="PUD529" s="15"/>
      <c r="PUE529" s="15"/>
      <c r="PUF529" s="15"/>
      <c r="PUG529" s="15"/>
      <c r="PUH529" s="15"/>
      <c r="PUI529" s="15"/>
      <c r="PUJ529" s="15"/>
      <c r="PUK529" s="15"/>
      <c r="PUL529" s="15"/>
      <c r="PUM529" s="15"/>
      <c r="PUN529" s="15"/>
      <c r="PUO529" s="15"/>
      <c r="PUP529" s="15"/>
      <c r="PUQ529" s="15"/>
      <c r="PUR529" s="15"/>
      <c r="PUS529" s="15"/>
      <c r="PUT529" s="15"/>
      <c r="PUU529" s="15"/>
      <c r="PUV529" s="15"/>
      <c r="PUW529" s="15"/>
      <c r="PUX529" s="15"/>
      <c r="PUY529" s="15"/>
      <c r="PUZ529" s="15"/>
      <c r="PVA529" s="15"/>
      <c r="PVB529" s="15"/>
      <c r="PVC529" s="15"/>
      <c r="PVD529" s="15"/>
      <c r="PVE529" s="15"/>
      <c r="PVF529" s="15"/>
      <c r="PVG529" s="15"/>
      <c r="PVH529" s="15"/>
      <c r="PVI529" s="15"/>
      <c r="PVJ529" s="15"/>
      <c r="PVK529" s="15"/>
      <c r="PVL529" s="15"/>
      <c r="PVM529" s="15"/>
      <c r="PVN529" s="15"/>
      <c r="PVO529" s="15"/>
      <c r="PVP529" s="15"/>
      <c r="PVQ529" s="15"/>
      <c r="PVR529" s="15"/>
      <c r="PVS529" s="15"/>
      <c r="PVT529" s="15"/>
      <c r="PVU529" s="15"/>
      <c r="PVV529" s="15"/>
      <c r="PVW529" s="15"/>
      <c r="PVX529" s="15"/>
      <c r="PVY529" s="15"/>
      <c r="PVZ529" s="15"/>
      <c r="PWA529" s="15"/>
      <c r="PWB529" s="15"/>
      <c r="PWC529" s="15"/>
      <c r="PWD529" s="15"/>
      <c r="PWE529" s="15"/>
      <c r="PWF529" s="15"/>
      <c r="PWG529" s="15"/>
      <c r="PWH529" s="15"/>
      <c r="PWI529" s="15"/>
      <c r="PWJ529" s="15"/>
      <c r="PWK529" s="15"/>
      <c r="PWL529" s="15"/>
      <c r="PWM529" s="15"/>
      <c r="PWN529" s="15"/>
      <c r="PWO529" s="15"/>
      <c r="PWP529" s="15"/>
      <c r="PWQ529" s="15"/>
      <c r="PWR529" s="15"/>
      <c r="PWS529" s="15"/>
      <c r="PWT529" s="15"/>
      <c r="PWU529" s="15"/>
      <c r="PWV529" s="15"/>
      <c r="PWW529" s="15"/>
      <c r="PWX529" s="15"/>
      <c r="PWY529" s="15"/>
      <c r="PWZ529" s="15"/>
      <c r="PXA529" s="15"/>
      <c r="PXB529" s="15"/>
      <c r="PXC529" s="15"/>
      <c r="PXD529" s="15"/>
      <c r="PXE529" s="15"/>
      <c r="PXF529" s="15"/>
      <c r="PXG529" s="15"/>
      <c r="PXH529" s="15"/>
      <c r="PXI529" s="15"/>
      <c r="PXJ529" s="15"/>
      <c r="PXK529" s="15"/>
      <c r="PXL529" s="15"/>
      <c r="PXM529" s="15"/>
      <c r="PXN529" s="15"/>
      <c r="PXO529" s="15"/>
      <c r="PXP529" s="15"/>
      <c r="PXQ529" s="15"/>
      <c r="PXR529" s="15"/>
      <c r="PXS529" s="15"/>
      <c r="PXT529" s="15"/>
      <c r="PXU529" s="15"/>
      <c r="PXV529" s="15"/>
      <c r="PXW529" s="15"/>
      <c r="PXX529" s="15"/>
      <c r="PXY529" s="15"/>
      <c r="PXZ529" s="15"/>
      <c r="PYA529" s="15"/>
      <c r="PYB529" s="15"/>
      <c r="PYC529" s="15"/>
      <c r="PYD529" s="15"/>
      <c r="PYE529" s="15"/>
      <c r="PYF529" s="15"/>
      <c r="PYG529" s="15"/>
      <c r="PYH529" s="15"/>
      <c r="PYI529" s="15"/>
      <c r="PYJ529" s="15"/>
      <c r="PYK529" s="15"/>
      <c r="PYL529" s="15"/>
      <c r="PYM529" s="15"/>
      <c r="PYN529" s="15"/>
      <c r="PYO529" s="15"/>
      <c r="PYP529" s="15"/>
      <c r="PYQ529" s="15"/>
      <c r="PYR529" s="15"/>
      <c r="PYS529" s="15"/>
      <c r="PYT529" s="15"/>
      <c r="PYU529" s="15"/>
      <c r="PYV529" s="15"/>
      <c r="PYW529" s="15"/>
      <c r="PYX529" s="15"/>
      <c r="PYY529" s="15"/>
      <c r="PYZ529" s="15"/>
      <c r="PZA529" s="15"/>
      <c r="PZB529" s="15"/>
      <c r="PZC529" s="15"/>
      <c r="PZD529" s="15"/>
      <c r="PZE529" s="15"/>
      <c r="PZF529" s="15"/>
      <c r="PZG529" s="15"/>
      <c r="PZH529" s="15"/>
      <c r="PZI529" s="15"/>
      <c r="PZJ529" s="15"/>
      <c r="PZK529" s="15"/>
      <c r="PZL529" s="15"/>
      <c r="PZM529" s="15"/>
      <c r="PZN529" s="15"/>
      <c r="PZO529" s="15"/>
      <c r="PZP529" s="15"/>
      <c r="PZQ529" s="15"/>
      <c r="PZR529" s="15"/>
      <c r="PZS529" s="15"/>
      <c r="PZT529" s="15"/>
      <c r="PZU529" s="15"/>
      <c r="PZV529" s="15"/>
      <c r="PZW529" s="15"/>
      <c r="PZX529" s="15"/>
      <c r="PZY529" s="15"/>
      <c r="PZZ529" s="15"/>
      <c r="QAA529" s="15"/>
      <c r="QAB529" s="15"/>
      <c r="QAC529" s="15"/>
      <c r="QAD529" s="15"/>
      <c r="QAE529" s="15"/>
      <c r="QAF529" s="15"/>
      <c r="QAG529" s="15"/>
      <c r="QAH529" s="15"/>
      <c r="QAI529" s="15"/>
      <c r="QAJ529" s="15"/>
      <c r="QAK529" s="15"/>
      <c r="QAL529" s="15"/>
      <c r="QAM529" s="15"/>
      <c r="QAN529" s="15"/>
      <c r="QAO529" s="15"/>
      <c r="QAP529" s="15"/>
      <c r="QAQ529" s="15"/>
      <c r="QAR529" s="15"/>
      <c r="QAS529" s="15"/>
      <c r="QAT529" s="15"/>
      <c r="QAU529" s="15"/>
      <c r="QAV529" s="15"/>
      <c r="QAW529" s="15"/>
      <c r="QAX529" s="15"/>
      <c r="QAY529" s="15"/>
      <c r="QAZ529" s="15"/>
      <c r="QBA529" s="15"/>
      <c r="QBB529" s="15"/>
      <c r="QBC529" s="15"/>
      <c r="QBD529" s="15"/>
      <c r="QBE529" s="15"/>
      <c r="QBF529" s="15"/>
      <c r="QBG529" s="15"/>
      <c r="QBH529" s="15"/>
      <c r="QBI529" s="15"/>
      <c r="QBJ529" s="15"/>
      <c r="QBK529" s="15"/>
      <c r="QBL529" s="15"/>
      <c r="QBM529" s="15"/>
      <c r="QBN529" s="15"/>
      <c r="QBO529" s="15"/>
      <c r="QBP529" s="15"/>
      <c r="QBQ529" s="15"/>
      <c r="QBR529" s="15"/>
      <c r="QBS529" s="15"/>
      <c r="QBT529" s="15"/>
      <c r="QBU529" s="15"/>
      <c r="QBV529" s="15"/>
      <c r="QBW529" s="15"/>
      <c r="QBX529" s="15"/>
      <c r="QBY529" s="15"/>
      <c r="QBZ529" s="15"/>
      <c r="QCA529" s="15"/>
      <c r="QCB529" s="15"/>
      <c r="QCC529" s="15"/>
      <c r="QCD529" s="15"/>
      <c r="QCE529" s="15"/>
      <c r="QCF529" s="15"/>
      <c r="QCG529" s="15"/>
      <c r="QCH529" s="15"/>
      <c r="QCI529" s="15"/>
      <c r="QCJ529" s="15"/>
      <c r="QCK529" s="15"/>
      <c r="QCL529" s="15"/>
      <c r="QCM529" s="15"/>
      <c r="QCN529" s="15"/>
      <c r="QCO529" s="15"/>
      <c r="QCP529" s="15"/>
      <c r="QCQ529" s="15"/>
      <c r="QCR529" s="15"/>
      <c r="QCS529" s="15"/>
      <c r="QCT529" s="15"/>
      <c r="QCU529" s="15"/>
      <c r="QCV529" s="15"/>
      <c r="QCW529" s="15"/>
      <c r="QCX529" s="15"/>
      <c r="QCY529" s="15"/>
      <c r="QCZ529" s="15"/>
      <c r="QDA529" s="15"/>
      <c r="QDB529" s="15"/>
      <c r="QDC529" s="15"/>
      <c r="QDD529" s="15"/>
      <c r="QDE529" s="15"/>
      <c r="QDF529" s="15"/>
      <c r="QDG529" s="15"/>
      <c r="QDH529" s="15"/>
      <c r="QDI529" s="15"/>
      <c r="QDJ529" s="15"/>
      <c r="QDK529" s="15"/>
      <c r="QDL529" s="15"/>
      <c r="QDM529" s="15"/>
      <c r="QDN529" s="15"/>
      <c r="QDO529" s="15"/>
      <c r="QDP529" s="15"/>
      <c r="QDQ529" s="15"/>
      <c r="QDR529" s="15"/>
      <c r="QDS529" s="15"/>
      <c r="QDT529" s="15"/>
      <c r="QDU529" s="15"/>
      <c r="QDV529" s="15"/>
      <c r="QDW529" s="15"/>
      <c r="QDX529" s="15"/>
      <c r="QDY529" s="15"/>
      <c r="QDZ529" s="15"/>
      <c r="QEA529" s="15"/>
      <c r="QEB529" s="15"/>
      <c r="QEC529" s="15"/>
      <c r="QED529" s="15"/>
      <c r="QEE529" s="15"/>
      <c r="QEF529" s="15"/>
      <c r="QEG529" s="15"/>
      <c r="QEH529" s="15"/>
      <c r="QEI529" s="15"/>
      <c r="QEJ529" s="15"/>
      <c r="QEK529" s="15"/>
      <c r="QEL529" s="15"/>
      <c r="QEM529" s="15"/>
      <c r="QEN529" s="15"/>
      <c r="QEO529" s="15"/>
      <c r="QEP529" s="15"/>
      <c r="QEQ529" s="15"/>
      <c r="QER529" s="15"/>
      <c r="QES529" s="15"/>
      <c r="QET529" s="15"/>
      <c r="QEU529" s="15"/>
      <c r="QEV529" s="15"/>
      <c r="QEW529" s="15"/>
      <c r="QEX529" s="15"/>
      <c r="QEY529" s="15"/>
      <c r="QEZ529" s="15"/>
      <c r="QFA529" s="15"/>
      <c r="QFB529" s="15"/>
      <c r="QFC529" s="15"/>
      <c r="QFD529" s="15"/>
      <c r="QFE529" s="15"/>
      <c r="QFF529" s="15"/>
      <c r="QFG529" s="15"/>
      <c r="QFH529" s="15"/>
      <c r="QFI529" s="15"/>
      <c r="QFJ529" s="15"/>
      <c r="QFK529" s="15"/>
      <c r="QFL529" s="15"/>
      <c r="QFM529" s="15"/>
      <c r="QFN529" s="15"/>
      <c r="QFO529" s="15"/>
      <c r="QFP529" s="15"/>
      <c r="QFQ529" s="15"/>
      <c r="QFR529" s="15"/>
      <c r="QFS529" s="15"/>
      <c r="QFT529" s="15"/>
      <c r="QFU529" s="15"/>
      <c r="QFV529" s="15"/>
      <c r="QFW529" s="15"/>
      <c r="QFX529" s="15"/>
      <c r="QFY529" s="15"/>
      <c r="QFZ529" s="15"/>
      <c r="QGA529" s="15"/>
      <c r="QGB529" s="15"/>
      <c r="QGC529" s="15"/>
      <c r="QGD529" s="15"/>
      <c r="QGE529" s="15"/>
      <c r="QGF529" s="15"/>
      <c r="QGG529" s="15"/>
      <c r="QGH529" s="15"/>
      <c r="QGI529" s="15"/>
      <c r="QGJ529" s="15"/>
      <c r="QGK529" s="15"/>
      <c r="QGL529" s="15"/>
      <c r="QGM529" s="15"/>
      <c r="QGN529" s="15"/>
      <c r="QGO529" s="15"/>
      <c r="QGP529" s="15"/>
      <c r="QGQ529" s="15"/>
      <c r="QGR529" s="15"/>
      <c r="QGS529" s="15"/>
      <c r="QGT529" s="15"/>
      <c r="QGU529" s="15"/>
      <c r="QGV529" s="15"/>
      <c r="QGW529" s="15"/>
      <c r="QGX529" s="15"/>
      <c r="QGY529" s="15"/>
      <c r="QGZ529" s="15"/>
      <c r="QHA529" s="15"/>
      <c r="QHB529" s="15"/>
      <c r="QHC529" s="15"/>
      <c r="QHD529" s="15"/>
      <c r="QHE529" s="15"/>
      <c r="QHF529" s="15"/>
      <c r="QHG529" s="15"/>
      <c r="QHH529" s="15"/>
      <c r="QHI529" s="15"/>
      <c r="QHJ529" s="15"/>
      <c r="QHK529" s="15"/>
      <c r="QHL529" s="15"/>
      <c r="QHM529" s="15"/>
      <c r="QHN529" s="15"/>
      <c r="QHO529" s="15"/>
      <c r="QHP529" s="15"/>
      <c r="QHQ529" s="15"/>
      <c r="QHR529" s="15"/>
      <c r="QHS529" s="15"/>
      <c r="QHT529" s="15"/>
      <c r="QHU529" s="15"/>
      <c r="QHV529" s="15"/>
      <c r="QHW529" s="15"/>
      <c r="QHX529" s="15"/>
      <c r="QHY529" s="15"/>
      <c r="QHZ529" s="15"/>
      <c r="QIA529" s="15"/>
      <c r="QIB529" s="15"/>
      <c r="QIC529" s="15"/>
      <c r="QID529" s="15"/>
      <c r="QIE529" s="15"/>
      <c r="QIF529" s="15"/>
      <c r="QIG529" s="15"/>
      <c r="QIH529" s="15"/>
      <c r="QII529" s="15"/>
      <c r="QIJ529" s="15"/>
      <c r="QIK529" s="15"/>
      <c r="QIL529" s="15"/>
      <c r="QIM529" s="15"/>
      <c r="QIN529" s="15"/>
      <c r="QIO529" s="15"/>
      <c r="QIP529" s="15"/>
      <c r="QIQ529" s="15"/>
      <c r="QIR529" s="15"/>
      <c r="QIS529" s="15"/>
      <c r="QIT529" s="15"/>
      <c r="QIU529" s="15"/>
      <c r="QIV529" s="15"/>
      <c r="QIW529" s="15"/>
      <c r="QIX529" s="15"/>
      <c r="QIY529" s="15"/>
      <c r="QIZ529" s="15"/>
      <c r="QJA529" s="15"/>
      <c r="QJB529" s="15"/>
      <c r="QJC529" s="15"/>
      <c r="QJD529" s="15"/>
      <c r="QJE529" s="15"/>
      <c r="QJF529" s="15"/>
      <c r="QJG529" s="15"/>
      <c r="QJH529" s="15"/>
      <c r="QJI529" s="15"/>
      <c r="QJJ529" s="15"/>
      <c r="QJK529" s="15"/>
      <c r="QJL529" s="15"/>
      <c r="QJM529" s="15"/>
      <c r="QJN529" s="15"/>
      <c r="QJO529" s="15"/>
      <c r="QJP529" s="15"/>
      <c r="QJQ529" s="15"/>
      <c r="QJR529" s="15"/>
      <c r="QJS529" s="15"/>
      <c r="QJT529" s="15"/>
      <c r="QJU529" s="15"/>
      <c r="QJV529" s="15"/>
      <c r="QJW529" s="15"/>
      <c r="QJX529" s="15"/>
      <c r="QJY529" s="15"/>
      <c r="QJZ529" s="15"/>
      <c r="QKA529" s="15"/>
      <c r="QKB529" s="15"/>
      <c r="QKC529" s="15"/>
      <c r="QKD529" s="15"/>
      <c r="QKE529" s="15"/>
      <c r="QKF529" s="15"/>
      <c r="QKG529" s="15"/>
      <c r="QKH529" s="15"/>
      <c r="QKI529" s="15"/>
      <c r="QKJ529" s="15"/>
      <c r="QKK529" s="15"/>
      <c r="QKL529" s="15"/>
      <c r="QKM529" s="15"/>
      <c r="QKN529" s="15"/>
      <c r="QKO529" s="15"/>
      <c r="QKP529" s="15"/>
      <c r="QKQ529" s="15"/>
      <c r="QKR529" s="15"/>
      <c r="QKS529" s="15"/>
      <c r="QKT529" s="15"/>
      <c r="QKU529" s="15"/>
      <c r="QKV529" s="15"/>
      <c r="QKW529" s="15"/>
      <c r="QKX529" s="15"/>
      <c r="QKY529" s="15"/>
      <c r="QKZ529" s="15"/>
      <c r="QLA529" s="15"/>
      <c r="QLB529" s="15"/>
      <c r="QLC529" s="15"/>
      <c r="QLD529" s="15"/>
      <c r="QLE529" s="15"/>
      <c r="QLF529" s="15"/>
      <c r="QLG529" s="15"/>
      <c r="QLH529" s="15"/>
      <c r="QLI529" s="15"/>
      <c r="QLJ529" s="15"/>
      <c r="QLK529" s="15"/>
      <c r="QLL529" s="15"/>
      <c r="QLM529" s="15"/>
      <c r="QLN529" s="15"/>
      <c r="QLO529" s="15"/>
      <c r="QLP529" s="15"/>
      <c r="QLQ529" s="15"/>
      <c r="QLR529" s="15"/>
      <c r="QLS529" s="15"/>
      <c r="QLT529" s="15"/>
      <c r="QLU529" s="15"/>
      <c r="QLV529" s="15"/>
      <c r="QLW529" s="15"/>
      <c r="QLX529" s="15"/>
      <c r="QLY529" s="15"/>
      <c r="QLZ529" s="15"/>
      <c r="QMA529" s="15"/>
      <c r="QMB529" s="15"/>
      <c r="QMC529" s="15"/>
      <c r="QMD529" s="15"/>
      <c r="QME529" s="15"/>
      <c r="QMF529" s="15"/>
      <c r="QMG529" s="15"/>
      <c r="QMH529" s="15"/>
      <c r="QMI529" s="15"/>
      <c r="QMJ529" s="15"/>
      <c r="QMK529" s="15"/>
      <c r="QML529" s="15"/>
      <c r="QMM529" s="15"/>
      <c r="QMN529" s="15"/>
      <c r="QMO529" s="15"/>
      <c r="QMP529" s="15"/>
      <c r="QMQ529" s="15"/>
      <c r="QMR529" s="15"/>
      <c r="QMS529" s="15"/>
      <c r="QMT529" s="15"/>
      <c r="QMU529" s="15"/>
      <c r="QMV529" s="15"/>
      <c r="QMW529" s="15"/>
      <c r="QMX529" s="15"/>
      <c r="QMY529" s="15"/>
      <c r="QMZ529" s="15"/>
      <c r="QNA529" s="15"/>
      <c r="QNB529" s="15"/>
      <c r="QNC529" s="15"/>
      <c r="QND529" s="15"/>
      <c r="QNE529" s="15"/>
      <c r="QNF529" s="15"/>
      <c r="QNG529" s="15"/>
      <c r="QNH529" s="15"/>
      <c r="QNI529" s="15"/>
      <c r="QNJ529" s="15"/>
      <c r="QNK529" s="15"/>
      <c r="QNL529" s="15"/>
      <c r="QNM529" s="15"/>
      <c r="QNN529" s="15"/>
      <c r="QNO529" s="15"/>
      <c r="QNP529" s="15"/>
      <c r="QNQ529" s="15"/>
      <c r="QNR529" s="15"/>
      <c r="QNS529" s="15"/>
      <c r="QNT529" s="15"/>
      <c r="QNU529" s="15"/>
      <c r="QNV529" s="15"/>
      <c r="QNW529" s="15"/>
      <c r="QNX529" s="15"/>
      <c r="QNY529" s="15"/>
      <c r="QNZ529" s="15"/>
      <c r="QOA529" s="15"/>
      <c r="QOB529" s="15"/>
      <c r="QOC529" s="15"/>
      <c r="QOD529" s="15"/>
      <c r="QOE529" s="15"/>
      <c r="QOF529" s="15"/>
      <c r="QOG529" s="15"/>
      <c r="QOH529" s="15"/>
      <c r="QOI529" s="15"/>
      <c r="QOJ529" s="15"/>
      <c r="QOK529" s="15"/>
      <c r="QOL529" s="15"/>
      <c r="QOM529" s="15"/>
      <c r="QON529" s="15"/>
      <c r="QOO529" s="15"/>
      <c r="QOP529" s="15"/>
      <c r="QOQ529" s="15"/>
      <c r="QOR529" s="15"/>
      <c r="QOS529" s="15"/>
      <c r="QOT529" s="15"/>
      <c r="QOU529" s="15"/>
      <c r="QOV529" s="15"/>
      <c r="QOW529" s="15"/>
      <c r="QOX529" s="15"/>
      <c r="QOY529" s="15"/>
      <c r="QOZ529" s="15"/>
      <c r="QPA529" s="15"/>
      <c r="QPB529" s="15"/>
      <c r="QPC529" s="15"/>
      <c r="QPD529" s="15"/>
      <c r="QPE529" s="15"/>
      <c r="QPF529" s="15"/>
      <c r="QPG529" s="15"/>
      <c r="QPH529" s="15"/>
      <c r="QPI529" s="15"/>
      <c r="QPJ529" s="15"/>
      <c r="QPK529" s="15"/>
      <c r="QPL529" s="15"/>
      <c r="QPM529" s="15"/>
      <c r="QPN529" s="15"/>
      <c r="QPO529" s="15"/>
      <c r="QPP529" s="15"/>
      <c r="QPQ529" s="15"/>
      <c r="QPR529" s="15"/>
      <c r="QPS529" s="15"/>
      <c r="QPT529" s="15"/>
      <c r="QPU529" s="15"/>
      <c r="QPV529" s="15"/>
      <c r="QPW529" s="15"/>
      <c r="QPX529" s="15"/>
      <c r="QPY529" s="15"/>
      <c r="QPZ529" s="15"/>
      <c r="QQA529" s="15"/>
      <c r="QQB529" s="15"/>
      <c r="QQC529" s="15"/>
      <c r="QQD529" s="15"/>
      <c r="QQE529" s="15"/>
      <c r="QQF529" s="15"/>
      <c r="QQG529" s="15"/>
      <c r="QQH529" s="15"/>
      <c r="QQI529" s="15"/>
      <c r="QQJ529" s="15"/>
      <c r="QQK529" s="15"/>
      <c r="QQL529" s="15"/>
      <c r="QQM529" s="15"/>
      <c r="QQN529" s="15"/>
      <c r="QQO529" s="15"/>
      <c r="QQP529" s="15"/>
      <c r="QQQ529" s="15"/>
      <c r="QQR529" s="15"/>
      <c r="QQS529" s="15"/>
      <c r="QQT529" s="15"/>
      <c r="QQU529" s="15"/>
      <c r="QQV529" s="15"/>
      <c r="QQW529" s="15"/>
      <c r="QQX529" s="15"/>
      <c r="QQY529" s="15"/>
      <c r="QQZ529" s="15"/>
      <c r="QRA529" s="15"/>
      <c r="QRB529" s="15"/>
      <c r="QRC529" s="15"/>
      <c r="QRD529" s="15"/>
      <c r="QRE529" s="15"/>
      <c r="QRF529" s="15"/>
      <c r="QRG529" s="15"/>
      <c r="QRH529" s="15"/>
      <c r="QRI529" s="15"/>
      <c r="QRJ529" s="15"/>
      <c r="QRK529" s="15"/>
      <c r="QRL529" s="15"/>
      <c r="QRM529" s="15"/>
      <c r="QRN529" s="15"/>
      <c r="QRO529" s="15"/>
      <c r="QRP529" s="15"/>
      <c r="QRQ529" s="15"/>
      <c r="QRR529" s="15"/>
      <c r="QRS529" s="15"/>
      <c r="QRT529" s="15"/>
      <c r="QRU529" s="15"/>
      <c r="QRV529" s="15"/>
      <c r="QRW529" s="15"/>
      <c r="QRX529" s="15"/>
      <c r="QRY529" s="15"/>
      <c r="QRZ529" s="15"/>
      <c r="QSA529" s="15"/>
      <c r="QSB529" s="15"/>
      <c r="QSC529" s="15"/>
      <c r="QSD529" s="15"/>
      <c r="QSE529" s="15"/>
      <c r="QSF529" s="15"/>
      <c r="QSG529" s="15"/>
      <c r="QSH529" s="15"/>
      <c r="QSI529" s="15"/>
      <c r="QSJ529" s="15"/>
      <c r="QSK529" s="15"/>
      <c r="QSL529" s="15"/>
      <c r="QSM529" s="15"/>
      <c r="QSN529" s="15"/>
      <c r="QSO529" s="15"/>
      <c r="QSP529" s="15"/>
      <c r="QSQ529" s="15"/>
      <c r="QSR529" s="15"/>
      <c r="QSS529" s="15"/>
      <c r="QST529" s="15"/>
      <c r="QSU529" s="15"/>
      <c r="QSV529" s="15"/>
      <c r="QSW529" s="15"/>
      <c r="QSX529" s="15"/>
      <c r="QSY529" s="15"/>
      <c r="QSZ529" s="15"/>
      <c r="QTA529" s="15"/>
      <c r="QTB529" s="15"/>
      <c r="QTC529" s="15"/>
      <c r="QTD529" s="15"/>
      <c r="QTE529" s="15"/>
      <c r="QTF529" s="15"/>
      <c r="QTG529" s="15"/>
      <c r="QTH529" s="15"/>
      <c r="QTI529" s="15"/>
      <c r="QTJ529" s="15"/>
      <c r="QTK529" s="15"/>
      <c r="QTL529" s="15"/>
      <c r="QTM529" s="15"/>
      <c r="QTN529" s="15"/>
      <c r="QTO529" s="15"/>
      <c r="QTP529" s="15"/>
      <c r="QTQ529" s="15"/>
      <c r="QTR529" s="15"/>
      <c r="QTS529" s="15"/>
      <c r="QTT529" s="15"/>
      <c r="QTU529" s="15"/>
      <c r="QTV529" s="15"/>
      <c r="QTW529" s="15"/>
      <c r="QTX529" s="15"/>
      <c r="QTY529" s="15"/>
      <c r="QTZ529" s="15"/>
      <c r="QUA529" s="15"/>
      <c r="QUB529" s="15"/>
      <c r="QUC529" s="15"/>
      <c r="QUD529" s="15"/>
      <c r="QUE529" s="15"/>
      <c r="QUF529" s="15"/>
      <c r="QUG529" s="15"/>
      <c r="QUH529" s="15"/>
      <c r="QUI529" s="15"/>
      <c r="QUJ529" s="15"/>
      <c r="QUK529" s="15"/>
      <c r="QUL529" s="15"/>
      <c r="QUM529" s="15"/>
      <c r="QUN529" s="15"/>
      <c r="QUO529" s="15"/>
      <c r="QUP529" s="15"/>
      <c r="QUQ529" s="15"/>
      <c r="QUR529" s="15"/>
      <c r="QUS529" s="15"/>
      <c r="QUT529" s="15"/>
      <c r="QUU529" s="15"/>
      <c r="QUV529" s="15"/>
      <c r="QUW529" s="15"/>
      <c r="QUX529" s="15"/>
      <c r="QUY529" s="15"/>
      <c r="QUZ529" s="15"/>
      <c r="QVA529" s="15"/>
      <c r="QVB529" s="15"/>
      <c r="QVC529" s="15"/>
      <c r="QVD529" s="15"/>
      <c r="QVE529" s="15"/>
      <c r="QVF529" s="15"/>
      <c r="QVG529" s="15"/>
      <c r="QVH529" s="15"/>
      <c r="QVI529" s="15"/>
      <c r="QVJ529" s="15"/>
      <c r="QVK529" s="15"/>
      <c r="QVL529" s="15"/>
      <c r="QVM529" s="15"/>
      <c r="QVN529" s="15"/>
      <c r="QVO529" s="15"/>
      <c r="QVP529" s="15"/>
      <c r="QVQ529" s="15"/>
      <c r="QVR529" s="15"/>
      <c r="QVS529" s="15"/>
      <c r="QVT529" s="15"/>
      <c r="QVU529" s="15"/>
      <c r="QVV529" s="15"/>
      <c r="QVW529" s="15"/>
      <c r="QVX529" s="15"/>
      <c r="QVY529" s="15"/>
      <c r="QVZ529" s="15"/>
      <c r="QWA529" s="15"/>
      <c r="QWB529" s="15"/>
      <c r="QWC529" s="15"/>
      <c r="QWD529" s="15"/>
      <c r="QWE529" s="15"/>
      <c r="QWF529" s="15"/>
      <c r="QWG529" s="15"/>
      <c r="QWH529" s="15"/>
      <c r="QWI529" s="15"/>
      <c r="QWJ529" s="15"/>
      <c r="QWK529" s="15"/>
      <c r="QWL529" s="15"/>
      <c r="QWM529" s="15"/>
      <c r="QWN529" s="15"/>
      <c r="QWO529" s="15"/>
      <c r="QWP529" s="15"/>
      <c r="QWQ529" s="15"/>
      <c r="QWR529" s="15"/>
      <c r="QWS529" s="15"/>
      <c r="QWT529" s="15"/>
      <c r="QWU529" s="15"/>
      <c r="QWV529" s="15"/>
      <c r="QWW529" s="15"/>
      <c r="QWX529" s="15"/>
      <c r="QWY529" s="15"/>
      <c r="QWZ529" s="15"/>
      <c r="QXA529" s="15"/>
      <c r="QXB529" s="15"/>
      <c r="QXC529" s="15"/>
      <c r="QXD529" s="15"/>
      <c r="QXE529" s="15"/>
      <c r="QXF529" s="15"/>
      <c r="QXG529" s="15"/>
      <c r="QXH529" s="15"/>
      <c r="QXI529" s="15"/>
      <c r="QXJ529" s="15"/>
      <c r="QXK529" s="15"/>
      <c r="QXL529" s="15"/>
      <c r="QXM529" s="15"/>
      <c r="QXN529" s="15"/>
      <c r="QXO529" s="15"/>
      <c r="QXP529" s="15"/>
      <c r="QXQ529" s="15"/>
      <c r="QXR529" s="15"/>
      <c r="QXS529" s="15"/>
      <c r="QXT529" s="15"/>
      <c r="QXU529" s="15"/>
      <c r="QXV529" s="15"/>
      <c r="QXW529" s="15"/>
      <c r="QXX529" s="15"/>
      <c r="QXY529" s="15"/>
      <c r="QXZ529" s="15"/>
      <c r="QYA529" s="15"/>
      <c r="QYB529" s="15"/>
      <c r="QYC529" s="15"/>
      <c r="QYD529" s="15"/>
      <c r="QYE529" s="15"/>
      <c r="QYF529" s="15"/>
      <c r="QYG529" s="15"/>
      <c r="QYH529" s="15"/>
      <c r="QYI529" s="15"/>
      <c r="QYJ529" s="15"/>
      <c r="QYK529" s="15"/>
      <c r="QYL529" s="15"/>
      <c r="QYM529" s="15"/>
      <c r="QYN529" s="15"/>
      <c r="QYO529" s="15"/>
      <c r="QYP529" s="15"/>
      <c r="QYQ529" s="15"/>
      <c r="QYR529" s="15"/>
      <c r="QYS529" s="15"/>
      <c r="QYT529" s="15"/>
      <c r="QYU529" s="15"/>
      <c r="QYV529" s="15"/>
      <c r="QYW529" s="15"/>
      <c r="QYX529" s="15"/>
      <c r="QYY529" s="15"/>
      <c r="QYZ529" s="15"/>
      <c r="QZA529" s="15"/>
      <c r="QZB529" s="15"/>
      <c r="QZC529" s="15"/>
      <c r="QZD529" s="15"/>
      <c r="QZE529" s="15"/>
      <c r="QZF529" s="15"/>
      <c r="QZG529" s="15"/>
      <c r="QZH529" s="15"/>
      <c r="QZI529" s="15"/>
      <c r="QZJ529" s="15"/>
      <c r="QZK529" s="15"/>
      <c r="QZL529" s="15"/>
      <c r="QZM529" s="15"/>
      <c r="QZN529" s="15"/>
      <c r="QZO529" s="15"/>
      <c r="QZP529" s="15"/>
      <c r="QZQ529" s="15"/>
      <c r="QZR529" s="15"/>
      <c r="QZS529" s="15"/>
      <c r="QZT529" s="15"/>
      <c r="QZU529" s="15"/>
      <c r="QZV529" s="15"/>
      <c r="QZW529" s="15"/>
      <c r="QZX529" s="15"/>
      <c r="QZY529" s="15"/>
      <c r="QZZ529" s="15"/>
      <c r="RAA529" s="15"/>
      <c r="RAB529" s="15"/>
      <c r="RAC529" s="15"/>
      <c r="RAD529" s="15"/>
      <c r="RAE529" s="15"/>
      <c r="RAF529" s="15"/>
      <c r="RAG529" s="15"/>
      <c r="RAH529" s="15"/>
      <c r="RAI529" s="15"/>
      <c r="RAJ529" s="15"/>
      <c r="RAK529" s="15"/>
      <c r="RAL529" s="15"/>
      <c r="RAM529" s="15"/>
      <c r="RAN529" s="15"/>
      <c r="RAO529" s="15"/>
      <c r="RAP529" s="15"/>
      <c r="RAQ529" s="15"/>
      <c r="RAR529" s="15"/>
      <c r="RAS529" s="15"/>
      <c r="RAT529" s="15"/>
      <c r="RAU529" s="15"/>
      <c r="RAV529" s="15"/>
      <c r="RAW529" s="15"/>
      <c r="RAX529" s="15"/>
      <c r="RAY529" s="15"/>
      <c r="RAZ529" s="15"/>
      <c r="RBA529" s="15"/>
      <c r="RBB529" s="15"/>
      <c r="RBC529" s="15"/>
      <c r="RBD529" s="15"/>
      <c r="RBE529" s="15"/>
      <c r="RBF529" s="15"/>
      <c r="RBG529" s="15"/>
      <c r="RBH529" s="15"/>
      <c r="RBI529" s="15"/>
      <c r="RBJ529" s="15"/>
      <c r="RBK529" s="15"/>
      <c r="RBL529" s="15"/>
      <c r="RBM529" s="15"/>
      <c r="RBN529" s="15"/>
      <c r="RBO529" s="15"/>
      <c r="RBP529" s="15"/>
      <c r="RBQ529" s="15"/>
      <c r="RBR529" s="15"/>
      <c r="RBS529" s="15"/>
      <c r="RBT529" s="15"/>
      <c r="RBU529" s="15"/>
      <c r="RBV529" s="15"/>
      <c r="RBW529" s="15"/>
      <c r="RBX529" s="15"/>
      <c r="RBY529" s="15"/>
      <c r="RBZ529" s="15"/>
      <c r="RCA529" s="15"/>
      <c r="RCB529" s="15"/>
      <c r="RCC529" s="15"/>
      <c r="RCD529" s="15"/>
      <c r="RCE529" s="15"/>
      <c r="RCF529" s="15"/>
      <c r="RCG529" s="15"/>
      <c r="RCH529" s="15"/>
      <c r="RCI529" s="15"/>
      <c r="RCJ529" s="15"/>
      <c r="RCK529" s="15"/>
      <c r="RCL529" s="15"/>
      <c r="RCM529" s="15"/>
      <c r="RCN529" s="15"/>
      <c r="RCO529" s="15"/>
      <c r="RCP529" s="15"/>
      <c r="RCQ529" s="15"/>
      <c r="RCR529" s="15"/>
      <c r="RCS529" s="15"/>
      <c r="RCT529" s="15"/>
      <c r="RCU529" s="15"/>
      <c r="RCV529" s="15"/>
      <c r="RCW529" s="15"/>
      <c r="RCX529" s="15"/>
      <c r="RCY529" s="15"/>
      <c r="RCZ529" s="15"/>
      <c r="RDA529" s="15"/>
      <c r="RDB529" s="15"/>
      <c r="RDC529" s="15"/>
      <c r="RDD529" s="15"/>
      <c r="RDE529" s="15"/>
      <c r="RDF529" s="15"/>
      <c r="RDG529" s="15"/>
      <c r="RDH529" s="15"/>
      <c r="RDI529" s="15"/>
      <c r="RDJ529" s="15"/>
      <c r="RDK529" s="15"/>
      <c r="RDL529" s="15"/>
      <c r="RDM529" s="15"/>
      <c r="RDN529" s="15"/>
      <c r="RDO529" s="15"/>
      <c r="RDP529" s="15"/>
      <c r="RDQ529" s="15"/>
      <c r="RDR529" s="15"/>
      <c r="RDS529" s="15"/>
      <c r="RDT529" s="15"/>
      <c r="RDU529" s="15"/>
      <c r="RDV529" s="15"/>
      <c r="RDW529" s="15"/>
      <c r="RDX529" s="15"/>
      <c r="RDY529" s="15"/>
      <c r="RDZ529" s="15"/>
      <c r="REA529" s="15"/>
      <c r="REB529" s="15"/>
      <c r="REC529" s="15"/>
      <c r="RED529" s="15"/>
      <c r="REE529" s="15"/>
      <c r="REF529" s="15"/>
      <c r="REG529" s="15"/>
      <c r="REH529" s="15"/>
      <c r="REI529" s="15"/>
      <c r="REJ529" s="15"/>
      <c r="REK529" s="15"/>
      <c r="REL529" s="15"/>
      <c r="REM529" s="15"/>
      <c r="REN529" s="15"/>
      <c r="REO529" s="15"/>
      <c r="REP529" s="15"/>
      <c r="REQ529" s="15"/>
      <c r="RER529" s="15"/>
      <c r="RES529" s="15"/>
      <c r="RET529" s="15"/>
      <c r="REU529" s="15"/>
      <c r="REV529" s="15"/>
      <c r="REW529" s="15"/>
      <c r="REX529" s="15"/>
      <c r="REY529" s="15"/>
      <c r="REZ529" s="15"/>
      <c r="RFA529" s="15"/>
      <c r="RFB529" s="15"/>
      <c r="RFC529" s="15"/>
      <c r="RFD529" s="15"/>
      <c r="RFE529" s="15"/>
      <c r="RFF529" s="15"/>
      <c r="RFG529" s="15"/>
      <c r="RFH529" s="15"/>
      <c r="RFI529" s="15"/>
      <c r="RFJ529" s="15"/>
      <c r="RFK529" s="15"/>
      <c r="RFL529" s="15"/>
      <c r="RFM529" s="15"/>
      <c r="RFN529" s="15"/>
      <c r="RFO529" s="15"/>
      <c r="RFP529" s="15"/>
      <c r="RFQ529" s="15"/>
      <c r="RFR529" s="15"/>
      <c r="RFS529" s="15"/>
      <c r="RFT529" s="15"/>
      <c r="RFU529" s="15"/>
      <c r="RFV529" s="15"/>
      <c r="RFW529" s="15"/>
      <c r="RFX529" s="15"/>
      <c r="RFY529" s="15"/>
      <c r="RFZ529" s="15"/>
      <c r="RGA529" s="15"/>
      <c r="RGB529" s="15"/>
      <c r="RGC529" s="15"/>
      <c r="RGD529" s="15"/>
      <c r="RGE529" s="15"/>
      <c r="RGF529" s="15"/>
      <c r="RGG529" s="15"/>
      <c r="RGH529" s="15"/>
      <c r="RGI529" s="15"/>
      <c r="RGJ529" s="15"/>
      <c r="RGK529" s="15"/>
      <c r="RGL529" s="15"/>
      <c r="RGM529" s="15"/>
      <c r="RGN529" s="15"/>
      <c r="RGO529" s="15"/>
      <c r="RGP529" s="15"/>
      <c r="RGQ529" s="15"/>
      <c r="RGR529" s="15"/>
      <c r="RGS529" s="15"/>
      <c r="RGT529" s="15"/>
      <c r="RGU529" s="15"/>
      <c r="RGV529" s="15"/>
      <c r="RGW529" s="15"/>
      <c r="RGX529" s="15"/>
      <c r="RGY529" s="15"/>
      <c r="RGZ529" s="15"/>
      <c r="RHA529" s="15"/>
      <c r="RHB529" s="15"/>
      <c r="RHC529" s="15"/>
      <c r="RHD529" s="15"/>
      <c r="RHE529" s="15"/>
      <c r="RHF529" s="15"/>
      <c r="RHG529" s="15"/>
      <c r="RHH529" s="15"/>
      <c r="RHI529" s="15"/>
      <c r="RHJ529" s="15"/>
      <c r="RHK529" s="15"/>
      <c r="RHL529" s="15"/>
      <c r="RHM529" s="15"/>
      <c r="RHN529" s="15"/>
      <c r="RHO529" s="15"/>
      <c r="RHP529" s="15"/>
      <c r="RHQ529" s="15"/>
      <c r="RHR529" s="15"/>
      <c r="RHS529" s="15"/>
      <c r="RHT529" s="15"/>
      <c r="RHU529" s="15"/>
      <c r="RHV529" s="15"/>
      <c r="RHW529" s="15"/>
      <c r="RHX529" s="15"/>
      <c r="RHY529" s="15"/>
      <c r="RHZ529" s="15"/>
      <c r="RIA529" s="15"/>
      <c r="RIB529" s="15"/>
      <c r="RIC529" s="15"/>
      <c r="RID529" s="15"/>
      <c r="RIE529" s="15"/>
      <c r="RIF529" s="15"/>
      <c r="RIG529" s="15"/>
      <c r="RIH529" s="15"/>
      <c r="RII529" s="15"/>
      <c r="RIJ529" s="15"/>
      <c r="RIK529" s="15"/>
      <c r="RIL529" s="15"/>
      <c r="RIM529" s="15"/>
      <c r="RIN529" s="15"/>
      <c r="RIO529" s="15"/>
      <c r="RIP529" s="15"/>
      <c r="RIQ529" s="15"/>
      <c r="RIR529" s="15"/>
      <c r="RIS529" s="15"/>
      <c r="RIT529" s="15"/>
      <c r="RIU529" s="15"/>
      <c r="RIV529" s="15"/>
      <c r="RIW529" s="15"/>
      <c r="RIX529" s="15"/>
      <c r="RIY529" s="15"/>
      <c r="RIZ529" s="15"/>
      <c r="RJA529" s="15"/>
      <c r="RJB529" s="15"/>
      <c r="RJC529" s="15"/>
      <c r="RJD529" s="15"/>
      <c r="RJE529" s="15"/>
      <c r="RJF529" s="15"/>
      <c r="RJG529" s="15"/>
      <c r="RJH529" s="15"/>
      <c r="RJI529" s="15"/>
      <c r="RJJ529" s="15"/>
      <c r="RJK529" s="15"/>
      <c r="RJL529" s="15"/>
      <c r="RJM529" s="15"/>
      <c r="RJN529" s="15"/>
      <c r="RJO529" s="15"/>
      <c r="RJP529" s="15"/>
      <c r="RJQ529" s="15"/>
      <c r="RJR529" s="15"/>
      <c r="RJS529" s="15"/>
      <c r="RJT529" s="15"/>
      <c r="RJU529" s="15"/>
      <c r="RJV529" s="15"/>
      <c r="RJW529" s="15"/>
      <c r="RJX529" s="15"/>
      <c r="RJY529" s="15"/>
      <c r="RJZ529" s="15"/>
      <c r="RKA529" s="15"/>
      <c r="RKB529" s="15"/>
      <c r="RKC529" s="15"/>
      <c r="RKD529" s="15"/>
      <c r="RKE529" s="15"/>
      <c r="RKF529" s="15"/>
      <c r="RKG529" s="15"/>
      <c r="RKH529" s="15"/>
      <c r="RKI529" s="15"/>
      <c r="RKJ529" s="15"/>
      <c r="RKK529" s="15"/>
      <c r="RKL529" s="15"/>
      <c r="RKM529" s="15"/>
      <c r="RKN529" s="15"/>
      <c r="RKO529" s="15"/>
      <c r="RKP529" s="15"/>
      <c r="RKQ529" s="15"/>
      <c r="RKR529" s="15"/>
      <c r="RKS529" s="15"/>
      <c r="RKT529" s="15"/>
      <c r="RKU529" s="15"/>
      <c r="RKV529" s="15"/>
      <c r="RKW529" s="15"/>
      <c r="RKX529" s="15"/>
      <c r="RKY529" s="15"/>
      <c r="RKZ529" s="15"/>
      <c r="RLA529" s="15"/>
      <c r="RLB529" s="15"/>
      <c r="RLC529" s="15"/>
      <c r="RLD529" s="15"/>
      <c r="RLE529" s="15"/>
      <c r="RLF529" s="15"/>
      <c r="RLG529" s="15"/>
      <c r="RLH529" s="15"/>
      <c r="RLI529" s="15"/>
      <c r="RLJ529" s="15"/>
      <c r="RLK529" s="15"/>
      <c r="RLL529" s="15"/>
      <c r="RLM529" s="15"/>
      <c r="RLN529" s="15"/>
      <c r="RLO529" s="15"/>
      <c r="RLP529" s="15"/>
      <c r="RLQ529" s="15"/>
      <c r="RLR529" s="15"/>
      <c r="RLS529" s="15"/>
      <c r="RLT529" s="15"/>
      <c r="RLU529" s="15"/>
      <c r="RLV529" s="15"/>
      <c r="RLW529" s="15"/>
      <c r="RLX529" s="15"/>
      <c r="RLY529" s="15"/>
      <c r="RLZ529" s="15"/>
      <c r="RMA529" s="15"/>
      <c r="RMB529" s="15"/>
      <c r="RMC529" s="15"/>
      <c r="RMD529" s="15"/>
      <c r="RME529" s="15"/>
      <c r="RMF529" s="15"/>
      <c r="RMG529" s="15"/>
      <c r="RMH529" s="15"/>
      <c r="RMI529" s="15"/>
      <c r="RMJ529" s="15"/>
      <c r="RMK529" s="15"/>
      <c r="RML529" s="15"/>
      <c r="RMM529" s="15"/>
      <c r="RMN529" s="15"/>
      <c r="RMO529" s="15"/>
      <c r="RMP529" s="15"/>
      <c r="RMQ529" s="15"/>
      <c r="RMR529" s="15"/>
      <c r="RMS529" s="15"/>
      <c r="RMT529" s="15"/>
      <c r="RMU529" s="15"/>
      <c r="RMV529" s="15"/>
      <c r="RMW529" s="15"/>
      <c r="RMX529" s="15"/>
      <c r="RMY529" s="15"/>
      <c r="RMZ529" s="15"/>
      <c r="RNA529" s="15"/>
      <c r="RNB529" s="15"/>
      <c r="RNC529" s="15"/>
      <c r="RND529" s="15"/>
      <c r="RNE529" s="15"/>
      <c r="RNF529" s="15"/>
      <c r="RNG529" s="15"/>
      <c r="RNH529" s="15"/>
      <c r="RNI529" s="15"/>
      <c r="RNJ529" s="15"/>
      <c r="RNK529" s="15"/>
      <c r="RNL529" s="15"/>
      <c r="RNM529" s="15"/>
      <c r="RNN529" s="15"/>
      <c r="RNO529" s="15"/>
      <c r="RNP529" s="15"/>
      <c r="RNQ529" s="15"/>
      <c r="RNR529" s="15"/>
      <c r="RNS529" s="15"/>
      <c r="RNT529" s="15"/>
      <c r="RNU529" s="15"/>
      <c r="RNV529" s="15"/>
      <c r="RNW529" s="15"/>
      <c r="RNX529" s="15"/>
      <c r="RNY529" s="15"/>
      <c r="RNZ529" s="15"/>
      <c r="ROA529" s="15"/>
      <c r="ROB529" s="15"/>
      <c r="ROC529" s="15"/>
      <c r="ROD529" s="15"/>
      <c r="ROE529" s="15"/>
      <c r="ROF529" s="15"/>
      <c r="ROG529" s="15"/>
      <c r="ROH529" s="15"/>
      <c r="ROI529" s="15"/>
      <c r="ROJ529" s="15"/>
      <c r="ROK529" s="15"/>
      <c r="ROL529" s="15"/>
      <c r="ROM529" s="15"/>
      <c r="RON529" s="15"/>
      <c r="ROO529" s="15"/>
      <c r="ROP529" s="15"/>
      <c r="ROQ529" s="15"/>
      <c r="ROR529" s="15"/>
      <c r="ROS529" s="15"/>
      <c r="ROT529" s="15"/>
      <c r="ROU529" s="15"/>
      <c r="ROV529" s="15"/>
      <c r="ROW529" s="15"/>
      <c r="ROX529" s="15"/>
      <c r="ROY529" s="15"/>
      <c r="ROZ529" s="15"/>
      <c r="RPA529" s="15"/>
      <c r="RPB529" s="15"/>
      <c r="RPC529" s="15"/>
      <c r="RPD529" s="15"/>
      <c r="RPE529" s="15"/>
      <c r="RPF529" s="15"/>
      <c r="RPG529" s="15"/>
      <c r="RPH529" s="15"/>
      <c r="RPI529" s="15"/>
      <c r="RPJ529" s="15"/>
      <c r="RPK529" s="15"/>
      <c r="RPL529" s="15"/>
      <c r="RPM529" s="15"/>
      <c r="RPN529" s="15"/>
      <c r="RPO529" s="15"/>
      <c r="RPP529" s="15"/>
      <c r="RPQ529" s="15"/>
      <c r="RPR529" s="15"/>
      <c r="RPS529" s="15"/>
      <c r="RPT529" s="15"/>
      <c r="RPU529" s="15"/>
      <c r="RPV529" s="15"/>
      <c r="RPW529" s="15"/>
      <c r="RPX529" s="15"/>
      <c r="RPY529" s="15"/>
      <c r="RPZ529" s="15"/>
      <c r="RQA529" s="15"/>
      <c r="RQB529" s="15"/>
      <c r="RQC529" s="15"/>
      <c r="RQD529" s="15"/>
      <c r="RQE529" s="15"/>
      <c r="RQF529" s="15"/>
      <c r="RQG529" s="15"/>
      <c r="RQH529" s="15"/>
      <c r="RQI529" s="15"/>
      <c r="RQJ529" s="15"/>
      <c r="RQK529" s="15"/>
      <c r="RQL529" s="15"/>
      <c r="RQM529" s="15"/>
      <c r="RQN529" s="15"/>
      <c r="RQO529" s="15"/>
      <c r="RQP529" s="15"/>
      <c r="RQQ529" s="15"/>
      <c r="RQR529" s="15"/>
      <c r="RQS529" s="15"/>
      <c r="RQT529" s="15"/>
      <c r="RQU529" s="15"/>
      <c r="RQV529" s="15"/>
      <c r="RQW529" s="15"/>
      <c r="RQX529" s="15"/>
      <c r="RQY529" s="15"/>
      <c r="RQZ529" s="15"/>
      <c r="RRA529" s="15"/>
      <c r="RRB529" s="15"/>
      <c r="RRC529" s="15"/>
      <c r="RRD529" s="15"/>
      <c r="RRE529" s="15"/>
      <c r="RRF529" s="15"/>
      <c r="RRG529" s="15"/>
      <c r="RRH529" s="15"/>
      <c r="RRI529" s="15"/>
      <c r="RRJ529" s="15"/>
      <c r="RRK529" s="15"/>
      <c r="RRL529" s="15"/>
      <c r="RRM529" s="15"/>
      <c r="RRN529" s="15"/>
      <c r="RRO529" s="15"/>
      <c r="RRP529" s="15"/>
      <c r="RRQ529" s="15"/>
      <c r="RRR529" s="15"/>
      <c r="RRS529" s="15"/>
      <c r="RRT529" s="15"/>
      <c r="RRU529" s="15"/>
      <c r="RRV529" s="15"/>
      <c r="RRW529" s="15"/>
      <c r="RRX529" s="15"/>
      <c r="RRY529" s="15"/>
      <c r="RRZ529" s="15"/>
      <c r="RSA529" s="15"/>
      <c r="RSB529" s="15"/>
      <c r="RSC529" s="15"/>
      <c r="RSD529" s="15"/>
      <c r="RSE529" s="15"/>
      <c r="RSF529" s="15"/>
      <c r="RSG529" s="15"/>
      <c r="RSH529" s="15"/>
      <c r="RSI529" s="15"/>
      <c r="RSJ529" s="15"/>
      <c r="RSK529" s="15"/>
      <c r="RSL529" s="15"/>
      <c r="RSM529" s="15"/>
      <c r="RSN529" s="15"/>
      <c r="RSO529" s="15"/>
      <c r="RSP529" s="15"/>
      <c r="RSQ529" s="15"/>
      <c r="RSR529" s="15"/>
      <c r="RSS529" s="15"/>
      <c r="RST529" s="15"/>
      <c r="RSU529" s="15"/>
      <c r="RSV529" s="15"/>
      <c r="RSW529" s="15"/>
      <c r="RSX529" s="15"/>
      <c r="RSY529" s="15"/>
      <c r="RSZ529" s="15"/>
      <c r="RTA529" s="15"/>
      <c r="RTB529" s="15"/>
      <c r="RTC529" s="15"/>
      <c r="RTD529" s="15"/>
      <c r="RTE529" s="15"/>
      <c r="RTF529" s="15"/>
      <c r="RTG529" s="15"/>
      <c r="RTH529" s="15"/>
      <c r="RTI529" s="15"/>
      <c r="RTJ529" s="15"/>
      <c r="RTK529" s="15"/>
      <c r="RTL529" s="15"/>
      <c r="RTM529" s="15"/>
      <c r="RTN529" s="15"/>
      <c r="RTO529" s="15"/>
      <c r="RTP529" s="15"/>
      <c r="RTQ529" s="15"/>
      <c r="RTR529" s="15"/>
      <c r="RTS529" s="15"/>
      <c r="RTT529" s="15"/>
      <c r="RTU529" s="15"/>
      <c r="RTV529" s="15"/>
      <c r="RTW529" s="15"/>
      <c r="RTX529" s="15"/>
      <c r="RTY529" s="15"/>
      <c r="RTZ529" s="15"/>
      <c r="RUA529" s="15"/>
      <c r="RUB529" s="15"/>
      <c r="RUC529" s="15"/>
      <c r="RUD529" s="15"/>
      <c r="RUE529" s="15"/>
      <c r="RUF529" s="15"/>
      <c r="RUG529" s="15"/>
      <c r="RUH529" s="15"/>
      <c r="RUI529" s="15"/>
      <c r="RUJ529" s="15"/>
      <c r="RUK529" s="15"/>
      <c r="RUL529" s="15"/>
      <c r="RUM529" s="15"/>
      <c r="RUN529" s="15"/>
      <c r="RUO529" s="15"/>
      <c r="RUP529" s="15"/>
      <c r="RUQ529" s="15"/>
      <c r="RUR529" s="15"/>
      <c r="RUS529" s="15"/>
      <c r="RUT529" s="15"/>
      <c r="RUU529" s="15"/>
      <c r="RUV529" s="15"/>
      <c r="RUW529" s="15"/>
      <c r="RUX529" s="15"/>
      <c r="RUY529" s="15"/>
      <c r="RUZ529" s="15"/>
      <c r="RVA529" s="15"/>
      <c r="RVB529" s="15"/>
      <c r="RVC529" s="15"/>
      <c r="RVD529" s="15"/>
      <c r="RVE529" s="15"/>
      <c r="RVF529" s="15"/>
      <c r="RVG529" s="15"/>
      <c r="RVH529" s="15"/>
      <c r="RVI529" s="15"/>
      <c r="RVJ529" s="15"/>
      <c r="RVK529" s="15"/>
      <c r="RVL529" s="15"/>
      <c r="RVM529" s="15"/>
      <c r="RVN529" s="15"/>
      <c r="RVO529" s="15"/>
      <c r="RVP529" s="15"/>
      <c r="RVQ529" s="15"/>
      <c r="RVR529" s="15"/>
      <c r="RVS529" s="15"/>
      <c r="RVT529" s="15"/>
      <c r="RVU529" s="15"/>
      <c r="RVV529" s="15"/>
      <c r="RVW529" s="15"/>
      <c r="RVX529" s="15"/>
      <c r="RVY529" s="15"/>
      <c r="RVZ529" s="15"/>
      <c r="RWA529" s="15"/>
      <c r="RWB529" s="15"/>
      <c r="RWC529" s="15"/>
      <c r="RWD529" s="15"/>
      <c r="RWE529" s="15"/>
      <c r="RWF529" s="15"/>
      <c r="RWG529" s="15"/>
      <c r="RWH529" s="15"/>
      <c r="RWI529" s="15"/>
      <c r="RWJ529" s="15"/>
      <c r="RWK529" s="15"/>
      <c r="RWL529" s="15"/>
      <c r="RWM529" s="15"/>
      <c r="RWN529" s="15"/>
      <c r="RWO529" s="15"/>
      <c r="RWP529" s="15"/>
      <c r="RWQ529" s="15"/>
      <c r="RWR529" s="15"/>
      <c r="RWS529" s="15"/>
      <c r="RWT529" s="15"/>
      <c r="RWU529" s="15"/>
      <c r="RWV529" s="15"/>
      <c r="RWW529" s="15"/>
      <c r="RWX529" s="15"/>
      <c r="RWY529" s="15"/>
      <c r="RWZ529" s="15"/>
      <c r="RXA529" s="15"/>
      <c r="RXB529" s="15"/>
      <c r="RXC529" s="15"/>
      <c r="RXD529" s="15"/>
      <c r="RXE529" s="15"/>
      <c r="RXF529" s="15"/>
      <c r="RXG529" s="15"/>
      <c r="RXH529" s="15"/>
      <c r="RXI529" s="15"/>
      <c r="RXJ529" s="15"/>
      <c r="RXK529" s="15"/>
      <c r="RXL529" s="15"/>
      <c r="RXM529" s="15"/>
      <c r="RXN529" s="15"/>
      <c r="RXO529" s="15"/>
      <c r="RXP529" s="15"/>
      <c r="RXQ529" s="15"/>
      <c r="RXR529" s="15"/>
      <c r="RXS529" s="15"/>
      <c r="RXT529" s="15"/>
      <c r="RXU529" s="15"/>
      <c r="RXV529" s="15"/>
      <c r="RXW529" s="15"/>
      <c r="RXX529" s="15"/>
      <c r="RXY529" s="15"/>
      <c r="RXZ529" s="15"/>
      <c r="RYA529" s="15"/>
      <c r="RYB529" s="15"/>
      <c r="RYC529" s="15"/>
      <c r="RYD529" s="15"/>
      <c r="RYE529" s="15"/>
      <c r="RYF529" s="15"/>
      <c r="RYG529" s="15"/>
      <c r="RYH529" s="15"/>
      <c r="RYI529" s="15"/>
      <c r="RYJ529" s="15"/>
      <c r="RYK529" s="15"/>
      <c r="RYL529" s="15"/>
      <c r="RYM529" s="15"/>
      <c r="RYN529" s="15"/>
      <c r="RYO529" s="15"/>
      <c r="RYP529" s="15"/>
      <c r="RYQ529" s="15"/>
      <c r="RYR529" s="15"/>
      <c r="RYS529" s="15"/>
      <c r="RYT529" s="15"/>
      <c r="RYU529" s="15"/>
      <c r="RYV529" s="15"/>
      <c r="RYW529" s="15"/>
      <c r="RYX529" s="15"/>
      <c r="RYY529" s="15"/>
      <c r="RYZ529" s="15"/>
      <c r="RZA529" s="15"/>
      <c r="RZB529" s="15"/>
      <c r="RZC529" s="15"/>
      <c r="RZD529" s="15"/>
      <c r="RZE529" s="15"/>
      <c r="RZF529" s="15"/>
      <c r="RZG529" s="15"/>
      <c r="RZH529" s="15"/>
      <c r="RZI529" s="15"/>
      <c r="RZJ529" s="15"/>
      <c r="RZK529" s="15"/>
      <c r="RZL529" s="15"/>
      <c r="RZM529" s="15"/>
      <c r="RZN529" s="15"/>
      <c r="RZO529" s="15"/>
      <c r="RZP529" s="15"/>
      <c r="RZQ529" s="15"/>
      <c r="RZR529" s="15"/>
      <c r="RZS529" s="15"/>
      <c r="RZT529" s="15"/>
      <c r="RZU529" s="15"/>
      <c r="RZV529" s="15"/>
      <c r="RZW529" s="15"/>
      <c r="RZX529" s="15"/>
      <c r="RZY529" s="15"/>
      <c r="RZZ529" s="15"/>
      <c r="SAA529" s="15"/>
      <c r="SAB529" s="15"/>
      <c r="SAC529" s="15"/>
      <c r="SAD529" s="15"/>
      <c r="SAE529" s="15"/>
      <c r="SAF529" s="15"/>
      <c r="SAG529" s="15"/>
      <c r="SAH529" s="15"/>
      <c r="SAI529" s="15"/>
      <c r="SAJ529" s="15"/>
      <c r="SAK529" s="15"/>
      <c r="SAL529" s="15"/>
      <c r="SAM529" s="15"/>
      <c r="SAN529" s="15"/>
      <c r="SAO529" s="15"/>
      <c r="SAP529" s="15"/>
      <c r="SAQ529" s="15"/>
      <c r="SAR529" s="15"/>
      <c r="SAS529" s="15"/>
      <c r="SAT529" s="15"/>
      <c r="SAU529" s="15"/>
      <c r="SAV529" s="15"/>
      <c r="SAW529" s="15"/>
      <c r="SAX529" s="15"/>
      <c r="SAY529" s="15"/>
      <c r="SAZ529" s="15"/>
      <c r="SBA529" s="15"/>
      <c r="SBB529" s="15"/>
      <c r="SBC529" s="15"/>
      <c r="SBD529" s="15"/>
      <c r="SBE529" s="15"/>
      <c r="SBF529" s="15"/>
      <c r="SBG529" s="15"/>
      <c r="SBH529" s="15"/>
      <c r="SBI529" s="15"/>
      <c r="SBJ529" s="15"/>
      <c r="SBK529" s="15"/>
      <c r="SBL529" s="15"/>
      <c r="SBM529" s="15"/>
      <c r="SBN529" s="15"/>
      <c r="SBO529" s="15"/>
      <c r="SBP529" s="15"/>
      <c r="SBQ529" s="15"/>
      <c r="SBR529" s="15"/>
      <c r="SBS529" s="15"/>
      <c r="SBT529" s="15"/>
      <c r="SBU529" s="15"/>
      <c r="SBV529" s="15"/>
      <c r="SBW529" s="15"/>
      <c r="SBX529" s="15"/>
      <c r="SBY529" s="15"/>
      <c r="SBZ529" s="15"/>
      <c r="SCA529" s="15"/>
      <c r="SCB529" s="15"/>
      <c r="SCC529" s="15"/>
      <c r="SCD529" s="15"/>
      <c r="SCE529" s="15"/>
      <c r="SCF529" s="15"/>
      <c r="SCG529" s="15"/>
      <c r="SCH529" s="15"/>
      <c r="SCI529" s="15"/>
      <c r="SCJ529" s="15"/>
      <c r="SCK529" s="15"/>
      <c r="SCL529" s="15"/>
      <c r="SCM529" s="15"/>
      <c r="SCN529" s="15"/>
      <c r="SCO529" s="15"/>
      <c r="SCP529" s="15"/>
      <c r="SCQ529" s="15"/>
      <c r="SCR529" s="15"/>
      <c r="SCS529" s="15"/>
      <c r="SCT529" s="15"/>
      <c r="SCU529" s="15"/>
      <c r="SCV529" s="15"/>
      <c r="SCW529" s="15"/>
      <c r="SCX529" s="15"/>
      <c r="SCY529" s="15"/>
      <c r="SCZ529" s="15"/>
      <c r="SDA529" s="15"/>
      <c r="SDB529" s="15"/>
      <c r="SDC529" s="15"/>
      <c r="SDD529" s="15"/>
      <c r="SDE529" s="15"/>
      <c r="SDF529" s="15"/>
      <c r="SDG529" s="15"/>
      <c r="SDH529" s="15"/>
      <c r="SDI529" s="15"/>
      <c r="SDJ529" s="15"/>
      <c r="SDK529" s="15"/>
      <c r="SDL529" s="15"/>
      <c r="SDM529" s="15"/>
      <c r="SDN529" s="15"/>
      <c r="SDO529" s="15"/>
      <c r="SDP529" s="15"/>
      <c r="SDQ529" s="15"/>
      <c r="SDR529" s="15"/>
      <c r="SDS529" s="15"/>
      <c r="SDT529" s="15"/>
      <c r="SDU529" s="15"/>
      <c r="SDV529" s="15"/>
      <c r="SDW529" s="15"/>
      <c r="SDX529" s="15"/>
      <c r="SDY529" s="15"/>
      <c r="SDZ529" s="15"/>
      <c r="SEA529" s="15"/>
      <c r="SEB529" s="15"/>
      <c r="SEC529" s="15"/>
      <c r="SED529" s="15"/>
      <c r="SEE529" s="15"/>
      <c r="SEF529" s="15"/>
      <c r="SEG529" s="15"/>
      <c r="SEH529" s="15"/>
      <c r="SEI529" s="15"/>
      <c r="SEJ529" s="15"/>
      <c r="SEK529" s="15"/>
      <c r="SEL529" s="15"/>
      <c r="SEM529" s="15"/>
      <c r="SEN529" s="15"/>
      <c r="SEO529" s="15"/>
      <c r="SEP529" s="15"/>
      <c r="SEQ529" s="15"/>
      <c r="SER529" s="15"/>
      <c r="SES529" s="15"/>
      <c r="SET529" s="15"/>
      <c r="SEU529" s="15"/>
      <c r="SEV529" s="15"/>
      <c r="SEW529" s="15"/>
      <c r="SEX529" s="15"/>
      <c r="SEY529" s="15"/>
      <c r="SEZ529" s="15"/>
      <c r="SFA529" s="15"/>
      <c r="SFB529" s="15"/>
      <c r="SFC529" s="15"/>
      <c r="SFD529" s="15"/>
      <c r="SFE529" s="15"/>
      <c r="SFF529" s="15"/>
      <c r="SFG529" s="15"/>
      <c r="SFH529" s="15"/>
      <c r="SFI529" s="15"/>
      <c r="SFJ529" s="15"/>
      <c r="SFK529" s="15"/>
      <c r="SFL529" s="15"/>
      <c r="SFM529" s="15"/>
      <c r="SFN529" s="15"/>
      <c r="SFO529" s="15"/>
      <c r="SFP529" s="15"/>
      <c r="SFQ529" s="15"/>
      <c r="SFR529" s="15"/>
      <c r="SFS529" s="15"/>
      <c r="SFT529" s="15"/>
      <c r="SFU529" s="15"/>
      <c r="SFV529" s="15"/>
      <c r="SFW529" s="15"/>
      <c r="SFX529" s="15"/>
      <c r="SFY529" s="15"/>
      <c r="SFZ529" s="15"/>
      <c r="SGA529" s="15"/>
      <c r="SGB529" s="15"/>
      <c r="SGC529" s="15"/>
      <c r="SGD529" s="15"/>
      <c r="SGE529" s="15"/>
      <c r="SGF529" s="15"/>
      <c r="SGG529" s="15"/>
      <c r="SGH529" s="15"/>
      <c r="SGI529" s="15"/>
      <c r="SGJ529" s="15"/>
      <c r="SGK529" s="15"/>
      <c r="SGL529" s="15"/>
      <c r="SGM529" s="15"/>
      <c r="SGN529" s="15"/>
      <c r="SGO529" s="15"/>
      <c r="SGP529" s="15"/>
      <c r="SGQ529" s="15"/>
      <c r="SGR529" s="15"/>
      <c r="SGS529" s="15"/>
      <c r="SGT529" s="15"/>
      <c r="SGU529" s="15"/>
      <c r="SGV529" s="15"/>
      <c r="SGW529" s="15"/>
      <c r="SGX529" s="15"/>
      <c r="SGY529" s="15"/>
      <c r="SGZ529" s="15"/>
      <c r="SHA529" s="15"/>
      <c r="SHB529" s="15"/>
      <c r="SHC529" s="15"/>
      <c r="SHD529" s="15"/>
      <c r="SHE529" s="15"/>
      <c r="SHF529" s="15"/>
      <c r="SHG529" s="15"/>
      <c r="SHH529" s="15"/>
      <c r="SHI529" s="15"/>
      <c r="SHJ529" s="15"/>
      <c r="SHK529" s="15"/>
      <c r="SHL529" s="15"/>
      <c r="SHM529" s="15"/>
      <c r="SHN529" s="15"/>
      <c r="SHO529" s="15"/>
      <c r="SHP529" s="15"/>
      <c r="SHQ529" s="15"/>
      <c r="SHR529" s="15"/>
      <c r="SHS529" s="15"/>
      <c r="SHT529" s="15"/>
      <c r="SHU529" s="15"/>
      <c r="SHV529" s="15"/>
      <c r="SHW529" s="15"/>
      <c r="SHX529" s="15"/>
      <c r="SHY529" s="15"/>
      <c r="SHZ529" s="15"/>
      <c r="SIA529" s="15"/>
      <c r="SIB529" s="15"/>
      <c r="SIC529" s="15"/>
      <c r="SID529" s="15"/>
      <c r="SIE529" s="15"/>
      <c r="SIF529" s="15"/>
      <c r="SIG529" s="15"/>
      <c r="SIH529" s="15"/>
      <c r="SII529" s="15"/>
      <c r="SIJ529" s="15"/>
      <c r="SIK529" s="15"/>
      <c r="SIL529" s="15"/>
      <c r="SIM529" s="15"/>
      <c r="SIN529" s="15"/>
      <c r="SIO529" s="15"/>
      <c r="SIP529" s="15"/>
      <c r="SIQ529" s="15"/>
      <c r="SIR529" s="15"/>
      <c r="SIS529" s="15"/>
      <c r="SIT529" s="15"/>
      <c r="SIU529" s="15"/>
      <c r="SIV529" s="15"/>
      <c r="SIW529" s="15"/>
      <c r="SIX529" s="15"/>
      <c r="SIY529" s="15"/>
      <c r="SIZ529" s="15"/>
      <c r="SJA529" s="15"/>
      <c r="SJB529" s="15"/>
      <c r="SJC529" s="15"/>
      <c r="SJD529" s="15"/>
      <c r="SJE529" s="15"/>
      <c r="SJF529" s="15"/>
      <c r="SJG529" s="15"/>
      <c r="SJH529" s="15"/>
      <c r="SJI529" s="15"/>
      <c r="SJJ529" s="15"/>
      <c r="SJK529" s="15"/>
      <c r="SJL529" s="15"/>
      <c r="SJM529" s="15"/>
      <c r="SJN529" s="15"/>
      <c r="SJO529" s="15"/>
      <c r="SJP529" s="15"/>
      <c r="SJQ529" s="15"/>
      <c r="SJR529" s="15"/>
      <c r="SJS529" s="15"/>
      <c r="SJT529" s="15"/>
      <c r="SJU529" s="15"/>
      <c r="SJV529" s="15"/>
      <c r="SJW529" s="15"/>
      <c r="SJX529" s="15"/>
      <c r="SJY529" s="15"/>
      <c r="SJZ529" s="15"/>
      <c r="SKA529" s="15"/>
      <c r="SKB529" s="15"/>
      <c r="SKC529" s="15"/>
      <c r="SKD529" s="15"/>
      <c r="SKE529" s="15"/>
      <c r="SKF529" s="15"/>
      <c r="SKG529" s="15"/>
      <c r="SKH529" s="15"/>
      <c r="SKI529" s="15"/>
      <c r="SKJ529" s="15"/>
      <c r="SKK529" s="15"/>
      <c r="SKL529" s="15"/>
      <c r="SKM529" s="15"/>
      <c r="SKN529" s="15"/>
      <c r="SKO529" s="15"/>
      <c r="SKP529" s="15"/>
      <c r="SKQ529" s="15"/>
      <c r="SKR529" s="15"/>
      <c r="SKS529" s="15"/>
      <c r="SKT529" s="15"/>
      <c r="SKU529" s="15"/>
      <c r="SKV529" s="15"/>
      <c r="SKW529" s="15"/>
      <c r="SKX529" s="15"/>
      <c r="SKY529" s="15"/>
      <c r="SKZ529" s="15"/>
      <c r="SLA529" s="15"/>
      <c r="SLB529" s="15"/>
      <c r="SLC529" s="15"/>
      <c r="SLD529" s="15"/>
      <c r="SLE529" s="15"/>
      <c r="SLF529" s="15"/>
      <c r="SLG529" s="15"/>
      <c r="SLH529" s="15"/>
      <c r="SLI529" s="15"/>
      <c r="SLJ529" s="15"/>
      <c r="SLK529" s="15"/>
      <c r="SLL529" s="15"/>
      <c r="SLM529" s="15"/>
      <c r="SLN529" s="15"/>
      <c r="SLO529" s="15"/>
      <c r="SLP529" s="15"/>
      <c r="SLQ529" s="15"/>
      <c r="SLR529" s="15"/>
      <c r="SLS529" s="15"/>
      <c r="SLT529" s="15"/>
      <c r="SLU529" s="15"/>
      <c r="SLV529" s="15"/>
      <c r="SLW529" s="15"/>
      <c r="SLX529" s="15"/>
      <c r="SLY529" s="15"/>
      <c r="SLZ529" s="15"/>
      <c r="SMA529" s="15"/>
      <c r="SMB529" s="15"/>
      <c r="SMC529" s="15"/>
      <c r="SMD529" s="15"/>
      <c r="SME529" s="15"/>
      <c r="SMF529" s="15"/>
      <c r="SMG529" s="15"/>
      <c r="SMH529" s="15"/>
      <c r="SMI529" s="15"/>
      <c r="SMJ529" s="15"/>
      <c r="SMK529" s="15"/>
      <c r="SML529" s="15"/>
      <c r="SMM529" s="15"/>
      <c r="SMN529" s="15"/>
      <c r="SMO529" s="15"/>
      <c r="SMP529" s="15"/>
      <c r="SMQ529" s="15"/>
      <c r="SMR529" s="15"/>
      <c r="SMS529" s="15"/>
      <c r="SMT529" s="15"/>
      <c r="SMU529" s="15"/>
      <c r="SMV529" s="15"/>
      <c r="SMW529" s="15"/>
      <c r="SMX529" s="15"/>
      <c r="SMY529" s="15"/>
      <c r="SMZ529" s="15"/>
      <c r="SNA529" s="15"/>
      <c r="SNB529" s="15"/>
      <c r="SNC529" s="15"/>
      <c r="SND529" s="15"/>
      <c r="SNE529" s="15"/>
      <c r="SNF529" s="15"/>
      <c r="SNG529" s="15"/>
      <c r="SNH529" s="15"/>
      <c r="SNI529" s="15"/>
      <c r="SNJ529" s="15"/>
      <c r="SNK529" s="15"/>
      <c r="SNL529" s="15"/>
      <c r="SNM529" s="15"/>
      <c r="SNN529" s="15"/>
      <c r="SNO529" s="15"/>
      <c r="SNP529" s="15"/>
      <c r="SNQ529" s="15"/>
      <c r="SNR529" s="15"/>
      <c r="SNS529" s="15"/>
      <c r="SNT529" s="15"/>
      <c r="SNU529" s="15"/>
      <c r="SNV529" s="15"/>
      <c r="SNW529" s="15"/>
      <c r="SNX529" s="15"/>
      <c r="SNY529" s="15"/>
      <c r="SNZ529" s="15"/>
      <c r="SOA529" s="15"/>
      <c r="SOB529" s="15"/>
      <c r="SOC529" s="15"/>
      <c r="SOD529" s="15"/>
      <c r="SOE529" s="15"/>
      <c r="SOF529" s="15"/>
      <c r="SOG529" s="15"/>
      <c r="SOH529" s="15"/>
      <c r="SOI529" s="15"/>
      <c r="SOJ529" s="15"/>
      <c r="SOK529" s="15"/>
      <c r="SOL529" s="15"/>
      <c r="SOM529" s="15"/>
      <c r="SON529" s="15"/>
      <c r="SOO529" s="15"/>
      <c r="SOP529" s="15"/>
      <c r="SOQ529" s="15"/>
      <c r="SOR529" s="15"/>
      <c r="SOS529" s="15"/>
      <c r="SOT529" s="15"/>
      <c r="SOU529" s="15"/>
      <c r="SOV529" s="15"/>
      <c r="SOW529" s="15"/>
      <c r="SOX529" s="15"/>
      <c r="SOY529" s="15"/>
      <c r="SOZ529" s="15"/>
      <c r="SPA529" s="15"/>
      <c r="SPB529" s="15"/>
      <c r="SPC529" s="15"/>
      <c r="SPD529" s="15"/>
      <c r="SPE529" s="15"/>
      <c r="SPF529" s="15"/>
      <c r="SPG529" s="15"/>
      <c r="SPH529" s="15"/>
      <c r="SPI529" s="15"/>
      <c r="SPJ529" s="15"/>
      <c r="SPK529" s="15"/>
      <c r="SPL529" s="15"/>
      <c r="SPM529" s="15"/>
      <c r="SPN529" s="15"/>
      <c r="SPO529" s="15"/>
      <c r="SPP529" s="15"/>
      <c r="SPQ529" s="15"/>
      <c r="SPR529" s="15"/>
      <c r="SPS529" s="15"/>
      <c r="SPT529" s="15"/>
      <c r="SPU529" s="15"/>
      <c r="SPV529" s="15"/>
      <c r="SPW529" s="15"/>
      <c r="SPX529" s="15"/>
      <c r="SPY529" s="15"/>
      <c r="SPZ529" s="15"/>
      <c r="SQA529" s="15"/>
      <c r="SQB529" s="15"/>
      <c r="SQC529" s="15"/>
      <c r="SQD529" s="15"/>
      <c r="SQE529" s="15"/>
      <c r="SQF529" s="15"/>
      <c r="SQG529" s="15"/>
      <c r="SQH529" s="15"/>
      <c r="SQI529" s="15"/>
      <c r="SQJ529" s="15"/>
      <c r="SQK529" s="15"/>
      <c r="SQL529" s="15"/>
      <c r="SQM529" s="15"/>
      <c r="SQN529" s="15"/>
      <c r="SQO529" s="15"/>
      <c r="SQP529" s="15"/>
      <c r="SQQ529" s="15"/>
      <c r="SQR529" s="15"/>
      <c r="SQS529" s="15"/>
      <c r="SQT529" s="15"/>
      <c r="SQU529" s="15"/>
      <c r="SQV529" s="15"/>
      <c r="SQW529" s="15"/>
      <c r="SQX529" s="15"/>
      <c r="SQY529" s="15"/>
      <c r="SQZ529" s="15"/>
      <c r="SRA529" s="15"/>
      <c r="SRB529" s="15"/>
      <c r="SRC529" s="15"/>
      <c r="SRD529" s="15"/>
      <c r="SRE529" s="15"/>
      <c r="SRF529" s="15"/>
      <c r="SRG529" s="15"/>
      <c r="SRH529" s="15"/>
      <c r="SRI529" s="15"/>
      <c r="SRJ529" s="15"/>
      <c r="SRK529" s="15"/>
      <c r="SRL529" s="15"/>
      <c r="SRM529" s="15"/>
      <c r="SRN529" s="15"/>
      <c r="SRO529" s="15"/>
      <c r="SRP529" s="15"/>
      <c r="SRQ529" s="15"/>
      <c r="SRR529" s="15"/>
      <c r="SRS529" s="15"/>
      <c r="SRT529" s="15"/>
      <c r="SRU529" s="15"/>
      <c r="SRV529" s="15"/>
      <c r="SRW529" s="15"/>
      <c r="SRX529" s="15"/>
      <c r="SRY529" s="15"/>
      <c r="SRZ529" s="15"/>
      <c r="SSA529" s="15"/>
      <c r="SSB529" s="15"/>
      <c r="SSC529" s="15"/>
      <c r="SSD529" s="15"/>
      <c r="SSE529" s="15"/>
      <c r="SSF529" s="15"/>
      <c r="SSG529" s="15"/>
      <c r="SSH529" s="15"/>
      <c r="SSI529" s="15"/>
      <c r="SSJ529" s="15"/>
      <c r="SSK529" s="15"/>
      <c r="SSL529" s="15"/>
      <c r="SSM529" s="15"/>
      <c r="SSN529" s="15"/>
      <c r="SSO529" s="15"/>
      <c r="SSP529" s="15"/>
      <c r="SSQ529" s="15"/>
      <c r="SSR529" s="15"/>
      <c r="SSS529" s="15"/>
      <c r="SST529" s="15"/>
      <c r="SSU529" s="15"/>
      <c r="SSV529" s="15"/>
      <c r="SSW529" s="15"/>
      <c r="SSX529" s="15"/>
      <c r="SSY529" s="15"/>
      <c r="SSZ529" s="15"/>
      <c r="STA529" s="15"/>
      <c r="STB529" s="15"/>
      <c r="STC529" s="15"/>
      <c r="STD529" s="15"/>
      <c r="STE529" s="15"/>
      <c r="STF529" s="15"/>
      <c r="STG529" s="15"/>
      <c r="STH529" s="15"/>
      <c r="STI529" s="15"/>
      <c r="STJ529" s="15"/>
      <c r="STK529" s="15"/>
      <c r="STL529" s="15"/>
      <c r="STM529" s="15"/>
      <c r="STN529" s="15"/>
      <c r="STO529" s="15"/>
      <c r="STP529" s="15"/>
      <c r="STQ529" s="15"/>
      <c r="STR529" s="15"/>
      <c r="STS529" s="15"/>
      <c r="STT529" s="15"/>
      <c r="STU529" s="15"/>
      <c r="STV529" s="15"/>
      <c r="STW529" s="15"/>
      <c r="STX529" s="15"/>
      <c r="STY529" s="15"/>
      <c r="STZ529" s="15"/>
      <c r="SUA529" s="15"/>
      <c r="SUB529" s="15"/>
      <c r="SUC529" s="15"/>
      <c r="SUD529" s="15"/>
      <c r="SUE529" s="15"/>
      <c r="SUF529" s="15"/>
      <c r="SUG529" s="15"/>
      <c r="SUH529" s="15"/>
      <c r="SUI529" s="15"/>
      <c r="SUJ529" s="15"/>
      <c r="SUK529" s="15"/>
      <c r="SUL529" s="15"/>
      <c r="SUM529" s="15"/>
      <c r="SUN529" s="15"/>
      <c r="SUO529" s="15"/>
      <c r="SUP529" s="15"/>
      <c r="SUQ529" s="15"/>
      <c r="SUR529" s="15"/>
      <c r="SUS529" s="15"/>
      <c r="SUT529" s="15"/>
      <c r="SUU529" s="15"/>
      <c r="SUV529" s="15"/>
      <c r="SUW529" s="15"/>
      <c r="SUX529" s="15"/>
      <c r="SUY529" s="15"/>
      <c r="SUZ529" s="15"/>
      <c r="SVA529" s="15"/>
      <c r="SVB529" s="15"/>
      <c r="SVC529" s="15"/>
      <c r="SVD529" s="15"/>
      <c r="SVE529" s="15"/>
      <c r="SVF529" s="15"/>
      <c r="SVG529" s="15"/>
      <c r="SVH529" s="15"/>
      <c r="SVI529" s="15"/>
      <c r="SVJ529" s="15"/>
      <c r="SVK529" s="15"/>
      <c r="SVL529" s="15"/>
      <c r="SVM529" s="15"/>
      <c r="SVN529" s="15"/>
      <c r="SVO529" s="15"/>
      <c r="SVP529" s="15"/>
      <c r="SVQ529" s="15"/>
      <c r="SVR529" s="15"/>
      <c r="SVS529" s="15"/>
      <c r="SVT529" s="15"/>
      <c r="SVU529" s="15"/>
      <c r="SVV529" s="15"/>
      <c r="SVW529" s="15"/>
      <c r="SVX529" s="15"/>
      <c r="SVY529" s="15"/>
      <c r="SVZ529" s="15"/>
      <c r="SWA529" s="15"/>
      <c r="SWB529" s="15"/>
      <c r="SWC529" s="15"/>
      <c r="SWD529" s="15"/>
      <c r="SWE529" s="15"/>
      <c r="SWF529" s="15"/>
      <c r="SWG529" s="15"/>
      <c r="SWH529" s="15"/>
      <c r="SWI529" s="15"/>
      <c r="SWJ529" s="15"/>
      <c r="SWK529" s="15"/>
      <c r="SWL529" s="15"/>
      <c r="SWM529" s="15"/>
      <c r="SWN529" s="15"/>
      <c r="SWO529" s="15"/>
      <c r="SWP529" s="15"/>
      <c r="SWQ529" s="15"/>
      <c r="SWR529" s="15"/>
      <c r="SWS529" s="15"/>
      <c r="SWT529" s="15"/>
      <c r="SWU529" s="15"/>
      <c r="SWV529" s="15"/>
      <c r="SWW529" s="15"/>
      <c r="SWX529" s="15"/>
      <c r="SWY529" s="15"/>
      <c r="SWZ529" s="15"/>
      <c r="SXA529" s="15"/>
      <c r="SXB529" s="15"/>
      <c r="SXC529" s="15"/>
      <c r="SXD529" s="15"/>
      <c r="SXE529" s="15"/>
      <c r="SXF529" s="15"/>
      <c r="SXG529" s="15"/>
      <c r="SXH529" s="15"/>
      <c r="SXI529" s="15"/>
      <c r="SXJ529" s="15"/>
      <c r="SXK529" s="15"/>
      <c r="SXL529" s="15"/>
      <c r="SXM529" s="15"/>
      <c r="SXN529" s="15"/>
      <c r="SXO529" s="15"/>
      <c r="SXP529" s="15"/>
      <c r="SXQ529" s="15"/>
      <c r="SXR529" s="15"/>
      <c r="SXS529" s="15"/>
      <c r="SXT529" s="15"/>
      <c r="SXU529" s="15"/>
      <c r="SXV529" s="15"/>
      <c r="SXW529" s="15"/>
      <c r="SXX529" s="15"/>
      <c r="SXY529" s="15"/>
      <c r="SXZ529" s="15"/>
      <c r="SYA529" s="15"/>
      <c r="SYB529" s="15"/>
      <c r="SYC529" s="15"/>
      <c r="SYD529" s="15"/>
      <c r="SYE529" s="15"/>
      <c r="SYF529" s="15"/>
      <c r="SYG529" s="15"/>
      <c r="SYH529" s="15"/>
      <c r="SYI529" s="15"/>
      <c r="SYJ529" s="15"/>
      <c r="SYK529" s="15"/>
      <c r="SYL529" s="15"/>
      <c r="SYM529" s="15"/>
      <c r="SYN529" s="15"/>
      <c r="SYO529" s="15"/>
      <c r="SYP529" s="15"/>
      <c r="SYQ529" s="15"/>
      <c r="SYR529" s="15"/>
      <c r="SYS529" s="15"/>
      <c r="SYT529" s="15"/>
      <c r="SYU529" s="15"/>
      <c r="SYV529" s="15"/>
      <c r="SYW529" s="15"/>
      <c r="SYX529" s="15"/>
      <c r="SYY529" s="15"/>
      <c r="SYZ529" s="15"/>
      <c r="SZA529" s="15"/>
      <c r="SZB529" s="15"/>
      <c r="SZC529" s="15"/>
      <c r="SZD529" s="15"/>
      <c r="SZE529" s="15"/>
      <c r="SZF529" s="15"/>
      <c r="SZG529" s="15"/>
      <c r="SZH529" s="15"/>
      <c r="SZI529" s="15"/>
      <c r="SZJ529" s="15"/>
      <c r="SZK529" s="15"/>
      <c r="SZL529" s="15"/>
      <c r="SZM529" s="15"/>
      <c r="SZN529" s="15"/>
      <c r="SZO529" s="15"/>
      <c r="SZP529" s="15"/>
      <c r="SZQ529" s="15"/>
      <c r="SZR529" s="15"/>
      <c r="SZS529" s="15"/>
      <c r="SZT529" s="15"/>
      <c r="SZU529" s="15"/>
      <c r="SZV529" s="15"/>
      <c r="SZW529" s="15"/>
      <c r="SZX529" s="15"/>
      <c r="SZY529" s="15"/>
      <c r="SZZ529" s="15"/>
      <c r="TAA529" s="15"/>
      <c r="TAB529" s="15"/>
      <c r="TAC529" s="15"/>
      <c r="TAD529" s="15"/>
      <c r="TAE529" s="15"/>
      <c r="TAF529" s="15"/>
      <c r="TAG529" s="15"/>
      <c r="TAH529" s="15"/>
      <c r="TAI529" s="15"/>
      <c r="TAJ529" s="15"/>
      <c r="TAK529" s="15"/>
      <c r="TAL529" s="15"/>
      <c r="TAM529" s="15"/>
      <c r="TAN529" s="15"/>
      <c r="TAO529" s="15"/>
      <c r="TAP529" s="15"/>
      <c r="TAQ529" s="15"/>
      <c r="TAR529" s="15"/>
      <c r="TAS529" s="15"/>
      <c r="TAT529" s="15"/>
      <c r="TAU529" s="15"/>
      <c r="TAV529" s="15"/>
      <c r="TAW529" s="15"/>
      <c r="TAX529" s="15"/>
      <c r="TAY529" s="15"/>
      <c r="TAZ529" s="15"/>
      <c r="TBA529" s="15"/>
      <c r="TBB529" s="15"/>
      <c r="TBC529" s="15"/>
      <c r="TBD529" s="15"/>
      <c r="TBE529" s="15"/>
      <c r="TBF529" s="15"/>
      <c r="TBG529" s="15"/>
      <c r="TBH529" s="15"/>
      <c r="TBI529" s="15"/>
      <c r="TBJ529" s="15"/>
      <c r="TBK529" s="15"/>
      <c r="TBL529" s="15"/>
      <c r="TBM529" s="15"/>
      <c r="TBN529" s="15"/>
      <c r="TBO529" s="15"/>
      <c r="TBP529" s="15"/>
      <c r="TBQ529" s="15"/>
      <c r="TBR529" s="15"/>
      <c r="TBS529" s="15"/>
      <c r="TBT529" s="15"/>
      <c r="TBU529" s="15"/>
      <c r="TBV529" s="15"/>
      <c r="TBW529" s="15"/>
      <c r="TBX529" s="15"/>
      <c r="TBY529" s="15"/>
      <c r="TBZ529" s="15"/>
      <c r="TCA529" s="15"/>
      <c r="TCB529" s="15"/>
      <c r="TCC529" s="15"/>
      <c r="TCD529" s="15"/>
      <c r="TCE529" s="15"/>
      <c r="TCF529" s="15"/>
      <c r="TCG529" s="15"/>
      <c r="TCH529" s="15"/>
      <c r="TCI529" s="15"/>
      <c r="TCJ529" s="15"/>
      <c r="TCK529" s="15"/>
      <c r="TCL529" s="15"/>
      <c r="TCM529" s="15"/>
      <c r="TCN529" s="15"/>
      <c r="TCO529" s="15"/>
      <c r="TCP529" s="15"/>
      <c r="TCQ529" s="15"/>
      <c r="TCR529" s="15"/>
      <c r="TCS529" s="15"/>
      <c r="TCT529" s="15"/>
      <c r="TCU529" s="15"/>
      <c r="TCV529" s="15"/>
      <c r="TCW529" s="15"/>
      <c r="TCX529" s="15"/>
      <c r="TCY529" s="15"/>
      <c r="TCZ529" s="15"/>
      <c r="TDA529" s="15"/>
      <c r="TDB529" s="15"/>
      <c r="TDC529" s="15"/>
      <c r="TDD529" s="15"/>
      <c r="TDE529" s="15"/>
      <c r="TDF529" s="15"/>
      <c r="TDG529" s="15"/>
      <c r="TDH529" s="15"/>
      <c r="TDI529" s="15"/>
      <c r="TDJ529" s="15"/>
      <c r="TDK529" s="15"/>
      <c r="TDL529" s="15"/>
      <c r="TDM529" s="15"/>
      <c r="TDN529" s="15"/>
      <c r="TDO529" s="15"/>
      <c r="TDP529" s="15"/>
      <c r="TDQ529" s="15"/>
      <c r="TDR529" s="15"/>
      <c r="TDS529" s="15"/>
      <c r="TDT529" s="15"/>
      <c r="TDU529" s="15"/>
      <c r="TDV529" s="15"/>
      <c r="TDW529" s="15"/>
      <c r="TDX529" s="15"/>
      <c r="TDY529" s="15"/>
      <c r="TDZ529" s="15"/>
      <c r="TEA529" s="15"/>
      <c r="TEB529" s="15"/>
      <c r="TEC529" s="15"/>
      <c r="TED529" s="15"/>
      <c r="TEE529" s="15"/>
      <c r="TEF529" s="15"/>
      <c r="TEG529" s="15"/>
      <c r="TEH529" s="15"/>
      <c r="TEI529" s="15"/>
      <c r="TEJ529" s="15"/>
      <c r="TEK529" s="15"/>
      <c r="TEL529" s="15"/>
      <c r="TEM529" s="15"/>
      <c r="TEN529" s="15"/>
      <c r="TEO529" s="15"/>
      <c r="TEP529" s="15"/>
      <c r="TEQ529" s="15"/>
      <c r="TER529" s="15"/>
      <c r="TES529" s="15"/>
      <c r="TET529" s="15"/>
      <c r="TEU529" s="15"/>
      <c r="TEV529" s="15"/>
      <c r="TEW529" s="15"/>
      <c r="TEX529" s="15"/>
      <c r="TEY529" s="15"/>
      <c r="TEZ529" s="15"/>
      <c r="TFA529" s="15"/>
      <c r="TFB529" s="15"/>
      <c r="TFC529" s="15"/>
      <c r="TFD529" s="15"/>
      <c r="TFE529" s="15"/>
      <c r="TFF529" s="15"/>
      <c r="TFG529" s="15"/>
      <c r="TFH529" s="15"/>
      <c r="TFI529" s="15"/>
      <c r="TFJ529" s="15"/>
      <c r="TFK529" s="15"/>
      <c r="TFL529" s="15"/>
      <c r="TFM529" s="15"/>
      <c r="TFN529" s="15"/>
      <c r="TFO529" s="15"/>
      <c r="TFP529" s="15"/>
      <c r="TFQ529" s="15"/>
      <c r="TFR529" s="15"/>
      <c r="TFS529" s="15"/>
      <c r="TFT529" s="15"/>
      <c r="TFU529" s="15"/>
      <c r="TFV529" s="15"/>
      <c r="TFW529" s="15"/>
      <c r="TFX529" s="15"/>
      <c r="TFY529" s="15"/>
      <c r="TFZ529" s="15"/>
      <c r="TGA529" s="15"/>
      <c r="TGB529" s="15"/>
      <c r="TGC529" s="15"/>
      <c r="TGD529" s="15"/>
      <c r="TGE529" s="15"/>
      <c r="TGF529" s="15"/>
      <c r="TGG529" s="15"/>
      <c r="TGH529" s="15"/>
      <c r="TGI529" s="15"/>
      <c r="TGJ529" s="15"/>
      <c r="TGK529" s="15"/>
      <c r="TGL529" s="15"/>
      <c r="TGM529" s="15"/>
      <c r="TGN529" s="15"/>
      <c r="TGO529" s="15"/>
      <c r="TGP529" s="15"/>
      <c r="TGQ529" s="15"/>
      <c r="TGR529" s="15"/>
      <c r="TGS529" s="15"/>
      <c r="TGT529" s="15"/>
      <c r="TGU529" s="15"/>
      <c r="TGV529" s="15"/>
      <c r="TGW529" s="15"/>
      <c r="TGX529" s="15"/>
      <c r="TGY529" s="15"/>
      <c r="TGZ529" s="15"/>
      <c r="THA529" s="15"/>
      <c r="THB529" s="15"/>
      <c r="THC529" s="15"/>
      <c r="THD529" s="15"/>
      <c r="THE529" s="15"/>
      <c r="THF529" s="15"/>
      <c r="THG529" s="15"/>
      <c r="THH529" s="15"/>
      <c r="THI529" s="15"/>
      <c r="THJ529" s="15"/>
      <c r="THK529" s="15"/>
      <c r="THL529" s="15"/>
      <c r="THM529" s="15"/>
      <c r="THN529" s="15"/>
      <c r="THO529" s="15"/>
      <c r="THP529" s="15"/>
      <c r="THQ529" s="15"/>
      <c r="THR529" s="15"/>
      <c r="THS529" s="15"/>
      <c r="THT529" s="15"/>
      <c r="THU529" s="15"/>
      <c r="THV529" s="15"/>
      <c r="THW529" s="15"/>
      <c r="THX529" s="15"/>
      <c r="THY529" s="15"/>
      <c r="THZ529" s="15"/>
      <c r="TIA529" s="15"/>
      <c r="TIB529" s="15"/>
      <c r="TIC529" s="15"/>
      <c r="TID529" s="15"/>
      <c r="TIE529" s="15"/>
      <c r="TIF529" s="15"/>
      <c r="TIG529" s="15"/>
      <c r="TIH529" s="15"/>
      <c r="TII529" s="15"/>
      <c r="TIJ529" s="15"/>
      <c r="TIK529" s="15"/>
      <c r="TIL529" s="15"/>
      <c r="TIM529" s="15"/>
      <c r="TIN529" s="15"/>
      <c r="TIO529" s="15"/>
      <c r="TIP529" s="15"/>
      <c r="TIQ529" s="15"/>
      <c r="TIR529" s="15"/>
      <c r="TIS529" s="15"/>
      <c r="TIT529" s="15"/>
      <c r="TIU529" s="15"/>
      <c r="TIV529" s="15"/>
      <c r="TIW529" s="15"/>
      <c r="TIX529" s="15"/>
      <c r="TIY529" s="15"/>
      <c r="TIZ529" s="15"/>
      <c r="TJA529" s="15"/>
      <c r="TJB529" s="15"/>
      <c r="TJC529" s="15"/>
      <c r="TJD529" s="15"/>
      <c r="TJE529" s="15"/>
      <c r="TJF529" s="15"/>
      <c r="TJG529" s="15"/>
      <c r="TJH529" s="15"/>
      <c r="TJI529" s="15"/>
      <c r="TJJ529" s="15"/>
      <c r="TJK529" s="15"/>
      <c r="TJL529" s="15"/>
      <c r="TJM529" s="15"/>
      <c r="TJN529" s="15"/>
      <c r="TJO529" s="15"/>
      <c r="TJP529" s="15"/>
      <c r="TJQ529" s="15"/>
      <c r="TJR529" s="15"/>
      <c r="TJS529" s="15"/>
      <c r="TJT529" s="15"/>
      <c r="TJU529" s="15"/>
      <c r="TJV529" s="15"/>
      <c r="TJW529" s="15"/>
      <c r="TJX529" s="15"/>
      <c r="TJY529" s="15"/>
      <c r="TJZ529" s="15"/>
      <c r="TKA529" s="15"/>
      <c r="TKB529" s="15"/>
      <c r="TKC529" s="15"/>
      <c r="TKD529" s="15"/>
      <c r="TKE529" s="15"/>
      <c r="TKF529" s="15"/>
      <c r="TKG529" s="15"/>
      <c r="TKH529" s="15"/>
      <c r="TKI529" s="15"/>
      <c r="TKJ529" s="15"/>
      <c r="TKK529" s="15"/>
      <c r="TKL529" s="15"/>
      <c r="TKM529" s="15"/>
      <c r="TKN529" s="15"/>
      <c r="TKO529" s="15"/>
      <c r="TKP529" s="15"/>
      <c r="TKQ529" s="15"/>
      <c r="TKR529" s="15"/>
      <c r="TKS529" s="15"/>
      <c r="TKT529" s="15"/>
      <c r="TKU529" s="15"/>
      <c r="TKV529" s="15"/>
      <c r="TKW529" s="15"/>
      <c r="TKX529" s="15"/>
      <c r="TKY529" s="15"/>
      <c r="TKZ529" s="15"/>
      <c r="TLA529" s="15"/>
      <c r="TLB529" s="15"/>
      <c r="TLC529" s="15"/>
      <c r="TLD529" s="15"/>
      <c r="TLE529" s="15"/>
      <c r="TLF529" s="15"/>
      <c r="TLG529" s="15"/>
      <c r="TLH529" s="15"/>
      <c r="TLI529" s="15"/>
      <c r="TLJ529" s="15"/>
      <c r="TLK529" s="15"/>
      <c r="TLL529" s="15"/>
      <c r="TLM529" s="15"/>
      <c r="TLN529" s="15"/>
      <c r="TLO529" s="15"/>
      <c r="TLP529" s="15"/>
      <c r="TLQ529" s="15"/>
      <c r="TLR529" s="15"/>
      <c r="TLS529" s="15"/>
      <c r="TLT529" s="15"/>
      <c r="TLU529" s="15"/>
      <c r="TLV529" s="15"/>
      <c r="TLW529" s="15"/>
      <c r="TLX529" s="15"/>
      <c r="TLY529" s="15"/>
      <c r="TLZ529" s="15"/>
      <c r="TMA529" s="15"/>
      <c r="TMB529" s="15"/>
      <c r="TMC529" s="15"/>
      <c r="TMD529" s="15"/>
      <c r="TME529" s="15"/>
      <c r="TMF529" s="15"/>
      <c r="TMG529" s="15"/>
      <c r="TMH529" s="15"/>
      <c r="TMI529" s="15"/>
      <c r="TMJ529" s="15"/>
      <c r="TMK529" s="15"/>
      <c r="TML529" s="15"/>
      <c r="TMM529" s="15"/>
      <c r="TMN529" s="15"/>
      <c r="TMO529" s="15"/>
      <c r="TMP529" s="15"/>
      <c r="TMQ529" s="15"/>
      <c r="TMR529" s="15"/>
      <c r="TMS529" s="15"/>
      <c r="TMT529" s="15"/>
      <c r="TMU529" s="15"/>
      <c r="TMV529" s="15"/>
      <c r="TMW529" s="15"/>
      <c r="TMX529" s="15"/>
      <c r="TMY529" s="15"/>
      <c r="TMZ529" s="15"/>
      <c r="TNA529" s="15"/>
      <c r="TNB529" s="15"/>
      <c r="TNC529" s="15"/>
      <c r="TND529" s="15"/>
      <c r="TNE529" s="15"/>
      <c r="TNF529" s="15"/>
      <c r="TNG529" s="15"/>
      <c r="TNH529" s="15"/>
      <c r="TNI529" s="15"/>
      <c r="TNJ529" s="15"/>
      <c r="TNK529" s="15"/>
      <c r="TNL529" s="15"/>
      <c r="TNM529" s="15"/>
      <c r="TNN529" s="15"/>
      <c r="TNO529" s="15"/>
      <c r="TNP529" s="15"/>
      <c r="TNQ529" s="15"/>
      <c r="TNR529" s="15"/>
      <c r="TNS529" s="15"/>
      <c r="TNT529" s="15"/>
      <c r="TNU529" s="15"/>
      <c r="TNV529" s="15"/>
      <c r="TNW529" s="15"/>
      <c r="TNX529" s="15"/>
      <c r="TNY529" s="15"/>
      <c r="TNZ529" s="15"/>
      <c r="TOA529" s="15"/>
      <c r="TOB529" s="15"/>
      <c r="TOC529" s="15"/>
      <c r="TOD529" s="15"/>
      <c r="TOE529" s="15"/>
      <c r="TOF529" s="15"/>
      <c r="TOG529" s="15"/>
      <c r="TOH529" s="15"/>
      <c r="TOI529" s="15"/>
      <c r="TOJ529" s="15"/>
      <c r="TOK529" s="15"/>
      <c r="TOL529" s="15"/>
      <c r="TOM529" s="15"/>
      <c r="TON529" s="15"/>
      <c r="TOO529" s="15"/>
      <c r="TOP529" s="15"/>
      <c r="TOQ529" s="15"/>
      <c r="TOR529" s="15"/>
      <c r="TOS529" s="15"/>
      <c r="TOT529" s="15"/>
      <c r="TOU529" s="15"/>
      <c r="TOV529" s="15"/>
      <c r="TOW529" s="15"/>
      <c r="TOX529" s="15"/>
      <c r="TOY529" s="15"/>
      <c r="TOZ529" s="15"/>
      <c r="TPA529" s="15"/>
      <c r="TPB529" s="15"/>
      <c r="TPC529" s="15"/>
      <c r="TPD529" s="15"/>
      <c r="TPE529" s="15"/>
      <c r="TPF529" s="15"/>
      <c r="TPG529" s="15"/>
      <c r="TPH529" s="15"/>
      <c r="TPI529" s="15"/>
      <c r="TPJ529" s="15"/>
      <c r="TPK529" s="15"/>
      <c r="TPL529" s="15"/>
      <c r="TPM529" s="15"/>
      <c r="TPN529" s="15"/>
      <c r="TPO529" s="15"/>
      <c r="TPP529" s="15"/>
      <c r="TPQ529" s="15"/>
      <c r="TPR529" s="15"/>
      <c r="TPS529" s="15"/>
      <c r="TPT529" s="15"/>
      <c r="TPU529" s="15"/>
      <c r="TPV529" s="15"/>
      <c r="TPW529" s="15"/>
      <c r="TPX529" s="15"/>
      <c r="TPY529" s="15"/>
      <c r="TPZ529" s="15"/>
      <c r="TQA529" s="15"/>
      <c r="TQB529" s="15"/>
      <c r="TQC529" s="15"/>
      <c r="TQD529" s="15"/>
      <c r="TQE529" s="15"/>
      <c r="TQF529" s="15"/>
      <c r="TQG529" s="15"/>
      <c r="TQH529" s="15"/>
      <c r="TQI529" s="15"/>
      <c r="TQJ529" s="15"/>
      <c r="TQK529" s="15"/>
      <c r="TQL529" s="15"/>
      <c r="TQM529" s="15"/>
      <c r="TQN529" s="15"/>
      <c r="TQO529" s="15"/>
      <c r="TQP529" s="15"/>
      <c r="TQQ529" s="15"/>
      <c r="TQR529" s="15"/>
      <c r="TQS529" s="15"/>
      <c r="TQT529" s="15"/>
      <c r="TQU529" s="15"/>
      <c r="TQV529" s="15"/>
      <c r="TQW529" s="15"/>
      <c r="TQX529" s="15"/>
      <c r="TQY529" s="15"/>
      <c r="TQZ529" s="15"/>
      <c r="TRA529" s="15"/>
      <c r="TRB529" s="15"/>
      <c r="TRC529" s="15"/>
      <c r="TRD529" s="15"/>
      <c r="TRE529" s="15"/>
      <c r="TRF529" s="15"/>
      <c r="TRG529" s="15"/>
      <c r="TRH529" s="15"/>
      <c r="TRI529" s="15"/>
      <c r="TRJ529" s="15"/>
      <c r="TRK529" s="15"/>
      <c r="TRL529" s="15"/>
      <c r="TRM529" s="15"/>
      <c r="TRN529" s="15"/>
      <c r="TRO529" s="15"/>
      <c r="TRP529" s="15"/>
      <c r="TRQ529" s="15"/>
      <c r="TRR529" s="15"/>
      <c r="TRS529" s="15"/>
      <c r="TRT529" s="15"/>
      <c r="TRU529" s="15"/>
      <c r="TRV529" s="15"/>
      <c r="TRW529" s="15"/>
      <c r="TRX529" s="15"/>
      <c r="TRY529" s="15"/>
      <c r="TRZ529" s="15"/>
      <c r="TSA529" s="15"/>
      <c r="TSB529" s="15"/>
      <c r="TSC529" s="15"/>
      <c r="TSD529" s="15"/>
      <c r="TSE529" s="15"/>
      <c r="TSF529" s="15"/>
      <c r="TSG529" s="15"/>
      <c r="TSH529" s="15"/>
      <c r="TSI529" s="15"/>
      <c r="TSJ529" s="15"/>
      <c r="TSK529" s="15"/>
      <c r="TSL529" s="15"/>
      <c r="TSM529" s="15"/>
      <c r="TSN529" s="15"/>
      <c r="TSO529" s="15"/>
      <c r="TSP529" s="15"/>
      <c r="TSQ529" s="15"/>
      <c r="TSR529" s="15"/>
      <c r="TSS529" s="15"/>
      <c r="TST529" s="15"/>
      <c r="TSU529" s="15"/>
      <c r="TSV529" s="15"/>
      <c r="TSW529" s="15"/>
      <c r="TSX529" s="15"/>
      <c r="TSY529" s="15"/>
      <c r="TSZ529" s="15"/>
      <c r="TTA529" s="15"/>
      <c r="TTB529" s="15"/>
      <c r="TTC529" s="15"/>
      <c r="TTD529" s="15"/>
      <c r="TTE529" s="15"/>
      <c r="TTF529" s="15"/>
      <c r="TTG529" s="15"/>
      <c r="TTH529" s="15"/>
      <c r="TTI529" s="15"/>
      <c r="TTJ529" s="15"/>
      <c r="TTK529" s="15"/>
      <c r="TTL529" s="15"/>
      <c r="TTM529" s="15"/>
      <c r="TTN529" s="15"/>
      <c r="TTO529" s="15"/>
      <c r="TTP529" s="15"/>
      <c r="TTQ529" s="15"/>
      <c r="TTR529" s="15"/>
      <c r="TTS529" s="15"/>
      <c r="TTT529" s="15"/>
      <c r="TTU529" s="15"/>
      <c r="TTV529" s="15"/>
      <c r="TTW529" s="15"/>
      <c r="TTX529" s="15"/>
      <c r="TTY529" s="15"/>
      <c r="TTZ529" s="15"/>
      <c r="TUA529" s="15"/>
      <c r="TUB529" s="15"/>
      <c r="TUC529" s="15"/>
      <c r="TUD529" s="15"/>
      <c r="TUE529" s="15"/>
      <c r="TUF529" s="15"/>
      <c r="TUG529" s="15"/>
      <c r="TUH529" s="15"/>
      <c r="TUI529" s="15"/>
      <c r="TUJ529" s="15"/>
      <c r="TUK529" s="15"/>
      <c r="TUL529" s="15"/>
      <c r="TUM529" s="15"/>
      <c r="TUN529" s="15"/>
      <c r="TUO529" s="15"/>
      <c r="TUP529" s="15"/>
      <c r="TUQ529" s="15"/>
      <c r="TUR529" s="15"/>
      <c r="TUS529" s="15"/>
      <c r="TUT529" s="15"/>
      <c r="TUU529" s="15"/>
      <c r="TUV529" s="15"/>
      <c r="TUW529" s="15"/>
      <c r="TUX529" s="15"/>
      <c r="TUY529" s="15"/>
      <c r="TUZ529" s="15"/>
      <c r="TVA529" s="15"/>
      <c r="TVB529" s="15"/>
      <c r="TVC529" s="15"/>
      <c r="TVD529" s="15"/>
      <c r="TVE529" s="15"/>
      <c r="TVF529" s="15"/>
      <c r="TVG529" s="15"/>
      <c r="TVH529" s="15"/>
      <c r="TVI529" s="15"/>
      <c r="TVJ529" s="15"/>
      <c r="TVK529" s="15"/>
      <c r="TVL529" s="15"/>
      <c r="TVM529" s="15"/>
      <c r="TVN529" s="15"/>
      <c r="TVO529" s="15"/>
      <c r="TVP529" s="15"/>
      <c r="TVQ529" s="15"/>
      <c r="TVR529" s="15"/>
      <c r="TVS529" s="15"/>
      <c r="TVT529" s="15"/>
      <c r="TVU529" s="15"/>
      <c r="TVV529" s="15"/>
      <c r="TVW529" s="15"/>
      <c r="TVX529" s="15"/>
      <c r="TVY529" s="15"/>
      <c r="TVZ529" s="15"/>
      <c r="TWA529" s="15"/>
      <c r="TWB529" s="15"/>
      <c r="TWC529" s="15"/>
      <c r="TWD529" s="15"/>
      <c r="TWE529" s="15"/>
      <c r="TWF529" s="15"/>
      <c r="TWG529" s="15"/>
      <c r="TWH529" s="15"/>
      <c r="TWI529" s="15"/>
      <c r="TWJ529" s="15"/>
      <c r="TWK529" s="15"/>
      <c r="TWL529" s="15"/>
      <c r="TWM529" s="15"/>
      <c r="TWN529" s="15"/>
      <c r="TWO529" s="15"/>
      <c r="TWP529" s="15"/>
      <c r="TWQ529" s="15"/>
      <c r="TWR529" s="15"/>
      <c r="TWS529" s="15"/>
      <c r="TWT529" s="15"/>
      <c r="TWU529" s="15"/>
      <c r="TWV529" s="15"/>
      <c r="TWW529" s="15"/>
      <c r="TWX529" s="15"/>
      <c r="TWY529" s="15"/>
      <c r="TWZ529" s="15"/>
      <c r="TXA529" s="15"/>
      <c r="TXB529" s="15"/>
      <c r="TXC529" s="15"/>
      <c r="TXD529" s="15"/>
      <c r="TXE529" s="15"/>
      <c r="TXF529" s="15"/>
      <c r="TXG529" s="15"/>
      <c r="TXH529" s="15"/>
      <c r="TXI529" s="15"/>
      <c r="TXJ529" s="15"/>
      <c r="TXK529" s="15"/>
      <c r="TXL529" s="15"/>
      <c r="TXM529" s="15"/>
      <c r="TXN529" s="15"/>
      <c r="TXO529" s="15"/>
      <c r="TXP529" s="15"/>
      <c r="TXQ529" s="15"/>
      <c r="TXR529" s="15"/>
      <c r="TXS529" s="15"/>
      <c r="TXT529" s="15"/>
      <c r="TXU529" s="15"/>
      <c r="TXV529" s="15"/>
      <c r="TXW529" s="15"/>
      <c r="TXX529" s="15"/>
      <c r="TXY529" s="15"/>
      <c r="TXZ529" s="15"/>
      <c r="TYA529" s="15"/>
      <c r="TYB529" s="15"/>
      <c r="TYC529" s="15"/>
      <c r="TYD529" s="15"/>
      <c r="TYE529" s="15"/>
      <c r="TYF529" s="15"/>
      <c r="TYG529" s="15"/>
      <c r="TYH529" s="15"/>
      <c r="TYI529" s="15"/>
      <c r="TYJ529" s="15"/>
      <c r="TYK529" s="15"/>
      <c r="TYL529" s="15"/>
      <c r="TYM529" s="15"/>
      <c r="TYN529" s="15"/>
      <c r="TYO529" s="15"/>
      <c r="TYP529" s="15"/>
      <c r="TYQ529" s="15"/>
      <c r="TYR529" s="15"/>
      <c r="TYS529" s="15"/>
      <c r="TYT529" s="15"/>
      <c r="TYU529" s="15"/>
      <c r="TYV529" s="15"/>
      <c r="TYW529" s="15"/>
      <c r="TYX529" s="15"/>
      <c r="TYY529" s="15"/>
      <c r="TYZ529" s="15"/>
      <c r="TZA529" s="15"/>
      <c r="TZB529" s="15"/>
      <c r="TZC529" s="15"/>
      <c r="TZD529" s="15"/>
      <c r="TZE529" s="15"/>
      <c r="TZF529" s="15"/>
      <c r="TZG529" s="15"/>
      <c r="TZH529" s="15"/>
      <c r="TZI529" s="15"/>
      <c r="TZJ529" s="15"/>
      <c r="TZK529" s="15"/>
      <c r="TZL529" s="15"/>
      <c r="TZM529" s="15"/>
      <c r="TZN529" s="15"/>
      <c r="TZO529" s="15"/>
      <c r="TZP529" s="15"/>
      <c r="TZQ529" s="15"/>
      <c r="TZR529" s="15"/>
      <c r="TZS529" s="15"/>
      <c r="TZT529" s="15"/>
      <c r="TZU529" s="15"/>
      <c r="TZV529" s="15"/>
      <c r="TZW529" s="15"/>
      <c r="TZX529" s="15"/>
      <c r="TZY529" s="15"/>
      <c r="TZZ529" s="15"/>
      <c r="UAA529" s="15"/>
      <c r="UAB529" s="15"/>
      <c r="UAC529" s="15"/>
      <c r="UAD529" s="15"/>
      <c r="UAE529" s="15"/>
      <c r="UAF529" s="15"/>
      <c r="UAG529" s="15"/>
      <c r="UAH529" s="15"/>
      <c r="UAI529" s="15"/>
      <c r="UAJ529" s="15"/>
      <c r="UAK529" s="15"/>
      <c r="UAL529" s="15"/>
      <c r="UAM529" s="15"/>
      <c r="UAN529" s="15"/>
      <c r="UAO529" s="15"/>
      <c r="UAP529" s="15"/>
      <c r="UAQ529" s="15"/>
      <c r="UAR529" s="15"/>
      <c r="UAS529" s="15"/>
      <c r="UAT529" s="15"/>
      <c r="UAU529" s="15"/>
      <c r="UAV529" s="15"/>
      <c r="UAW529" s="15"/>
      <c r="UAX529" s="15"/>
      <c r="UAY529" s="15"/>
      <c r="UAZ529" s="15"/>
      <c r="UBA529" s="15"/>
      <c r="UBB529" s="15"/>
      <c r="UBC529" s="15"/>
      <c r="UBD529" s="15"/>
      <c r="UBE529" s="15"/>
      <c r="UBF529" s="15"/>
      <c r="UBG529" s="15"/>
      <c r="UBH529" s="15"/>
      <c r="UBI529" s="15"/>
      <c r="UBJ529" s="15"/>
      <c r="UBK529" s="15"/>
      <c r="UBL529" s="15"/>
      <c r="UBM529" s="15"/>
      <c r="UBN529" s="15"/>
      <c r="UBO529" s="15"/>
      <c r="UBP529" s="15"/>
      <c r="UBQ529" s="15"/>
      <c r="UBR529" s="15"/>
      <c r="UBS529" s="15"/>
      <c r="UBT529" s="15"/>
      <c r="UBU529" s="15"/>
      <c r="UBV529" s="15"/>
      <c r="UBW529" s="15"/>
      <c r="UBX529" s="15"/>
      <c r="UBY529" s="15"/>
      <c r="UBZ529" s="15"/>
      <c r="UCA529" s="15"/>
      <c r="UCB529" s="15"/>
      <c r="UCC529" s="15"/>
      <c r="UCD529" s="15"/>
      <c r="UCE529" s="15"/>
      <c r="UCF529" s="15"/>
      <c r="UCG529" s="15"/>
      <c r="UCH529" s="15"/>
      <c r="UCI529" s="15"/>
      <c r="UCJ529" s="15"/>
      <c r="UCK529" s="15"/>
      <c r="UCL529" s="15"/>
      <c r="UCM529" s="15"/>
      <c r="UCN529" s="15"/>
      <c r="UCO529" s="15"/>
      <c r="UCP529" s="15"/>
      <c r="UCQ529" s="15"/>
      <c r="UCR529" s="15"/>
      <c r="UCS529" s="15"/>
      <c r="UCT529" s="15"/>
      <c r="UCU529" s="15"/>
      <c r="UCV529" s="15"/>
      <c r="UCW529" s="15"/>
      <c r="UCX529" s="15"/>
      <c r="UCY529" s="15"/>
      <c r="UCZ529" s="15"/>
      <c r="UDA529" s="15"/>
      <c r="UDB529" s="15"/>
      <c r="UDC529" s="15"/>
      <c r="UDD529" s="15"/>
      <c r="UDE529" s="15"/>
      <c r="UDF529" s="15"/>
      <c r="UDG529" s="15"/>
      <c r="UDH529" s="15"/>
      <c r="UDI529" s="15"/>
      <c r="UDJ529" s="15"/>
      <c r="UDK529" s="15"/>
      <c r="UDL529" s="15"/>
      <c r="UDM529" s="15"/>
      <c r="UDN529" s="15"/>
      <c r="UDO529" s="15"/>
      <c r="UDP529" s="15"/>
      <c r="UDQ529" s="15"/>
      <c r="UDR529" s="15"/>
      <c r="UDS529" s="15"/>
      <c r="UDT529" s="15"/>
      <c r="UDU529" s="15"/>
      <c r="UDV529" s="15"/>
      <c r="UDW529" s="15"/>
      <c r="UDX529" s="15"/>
      <c r="UDY529" s="15"/>
      <c r="UDZ529" s="15"/>
      <c r="UEA529" s="15"/>
      <c r="UEB529" s="15"/>
      <c r="UEC529" s="15"/>
      <c r="UED529" s="15"/>
      <c r="UEE529" s="15"/>
      <c r="UEF529" s="15"/>
      <c r="UEG529" s="15"/>
      <c r="UEH529" s="15"/>
      <c r="UEI529" s="15"/>
      <c r="UEJ529" s="15"/>
      <c r="UEK529" s="15"/>
      <c r="UEL529" s="15"/>
      <c r="UEM529" s="15"/>
      <c r="UEN529" s="15"/>
      <c r="UEO529" s="15"/>
      <c r="UEP529" s="15"/>
      <c r="UEQ529" s="15"/>
      <c r="UER529" s="15"/>
      <c r="UES529" s="15"/>
      <c r="UET529" s="15"/>
      <c r="UEU529" s="15"/>
      <c r="UEV529" s="15"/>
      <c r="UEW529" s="15"/>
      <c r="UEX529" s="15"/>
      <c r="UEY529" s="15"/>
      <c r="UEZ529" s="15"/>
      <c r="UFA529" s="15"/>
      <c r="UFB529" s="15"/>
      <c r="UFC529" s="15"/>
      <c r="UFD529" s="15"/>
      <c r="UFE529" s="15"/>
      <c r="UFF529" s="15"/>
      <c r="UFG529" s="15"/>
      <c r="UFH529" s="15"/>
      <c r="UFI529" s="15"/>
      <c r="UFJ529" s="15"/>
      <c r="UFK529" s="15"/>
      <c r="UFL529" s="15"/>
      <c r="UFM529" s="15"/>
      <c r="UFN529" s="15"/>
      <c r="UFO529" s="15"/>
      <c r="UFP529" s="15"/>
      <c r="UFQ529" s="15"/>
      <c r="UFR529" s="15"/>
      <c r="UFS529" s="15"/>
      <c r="UFT529" s="15"/>
      <c r="UFU529" s="15"/>
      <c r="UFV529" s="15"/>
      <c r="UFW529" s="15"/>
      <c r="UFX529" s="15"/>
      <c r="UFY529" s="15"/>
      <c r="UFZ529" s="15"/>
      <c r="UGA529" s="15"/>
      <c r="UGB529" s="15"/>
      <c r="UGC529" s="15"/>
      <c r="UGD529" s="15"/>
      <c r="UGE529" s="15"/>
      <c r="UGF529" s="15"/>
      <c r="UGG529" s="15"/>
      <c r="UGH529" s="15"/>
      <c r="UGI529" s="15"/>
      <c r="UGJ529" s="15"/>
      <c r="UGK529" s="15"/>
      <c r="UGL529" s="15"/>
      <c r="UGM529" s="15"/>
      <c r="UGN529" s="15"/>
      <c r="UGO529" s="15"/>
      <c r="UGP529" s="15"/>
      <c r="UGQ529" s="15"/>
      <c r="UGR529" s="15"/>
      <c r="UGS529" s="15"/>
      <c r="UGT529" s="15"/>
      <c r="UGU529" s="15"/>
      <c r="UGV529" s="15"/>
      <c r="UGW529" s="15"/>
      <c r="UGX529" s="15"/>
      <c r="UGY529" s="15"/>
      <c r="UGZ529" s="15"/>
      <c r="UHA529" s="15"/>
      <c r="UHB529" s="15"/>
      <c r="UHC529" s="15"/>
      <c r="UHD529" s="15"/>
      <c r="UHE529" s="15"/>
      <c r="UHF529" s="15"/>
      <c r="UHG529" s="15"/>
      <c r="UHH529" s="15"/>
      <c r="UHI529" s="15"/>
      <c r="UHJ529" s="15"/>
      <c r="UHK529" s="15"/>
      <c r="UHL529" s="15"/>
      <c r="UHM529" s="15"/>
      <c r="UHN529" s="15"/>
      <c r="UHO529" s="15"/>
      <c r="UHP529" s="15"/>
      <c r="UHQ529" s="15"/>
      <c r="UHR529" s="15"/>
      <c r="UHS529" s="15"/>
      <c r="UHT529" s="15"/>
      <c r="UHU529" s="15"/>
      <c r="UHV529" s="15"/>
      <c r="UHW529" s="15"/>
      <c r="UHX529" s="15"/>
      <c r="UHY529" s="15"/>
      <c r="UHZ529" s="15"/>
      <c r="UIA529" s="15"/>
      <c r="UIB529" s="15"/>
      <c r="UIC529" s="15"/>
      <c r="UID529" s="15"/>
      <c r="UIE529" s="15"/>
      <c r="UIF529" s="15"/>
      <c r="UIG529" s="15"/>
      <c r="UIH529" s="15"/>
      <c r="UII529" s="15"/>
      <c r="UIJ529" s="15"/>
      <c r="UIK529" s="15"/>
      <c r="UIL529" s="15"/>
      <c r="UIM529" s="15"/>
      <c r="UIN529" s="15"/>
      <c r="UIO529" s="15"/>
      <c r="UIP529" s="15"/>
      <c r="UIQ529" s="15"/>
      <c r="UIR529" s="15"/>
      <c r="UIS529" s="15"/>
      <c r="UIT529" s="15"/>
      <c r="UIU529" s="15"/>
      <c r="UIV529" s="15"/>
      <c r="UIW529" s="15"/>
      <c r="UIX529" s="15"/>
      <c r="UIY529" s="15"/>
      <c r="UIZ529" s="15"/>
      <c r="UJA529" s="15"/>
      <c r="UJB529" s="15"/>
      <c r="UJC529" s="15"/>
      <c r="UJD529" s="15"/>
      <c r="UJE529" s="15"/>
      <c r="UJF529" s="15"/>
      <c r="UJG529" s="15"/>
      <c r="UJH529" s="15"/>
      <c r="UJI529" s="15"/>
      <c r="UJJ529" s="15"/>
      <c r="UJK529" s="15"/>
      <c r="UJL529" s="15"/>
      <c r="UJM529" s="15"/>
      <c r="UJN529" s="15"/>
      <c r="UJO529" s="15"/>
      <c r="UJP529" s="15"/>
      <c r="UJQ529" s="15"/>
      <c r="UJR529" s="15"/>
      <c r="UJS529" s="15"/>
      <c r="UJT529" s="15"/>
      <c r="UJU529" s="15"/>
      <c r="UJV529" s="15"/>
      <c r="UJW529" s="15"/>
      <c r="UJX529" s="15"/>
      <c r="UJY529" s="15"/>
      <c r="UJZ529" s="15"/>
      <c r="UKA529" s="15"/>
      <c r="UKB529" s="15"/>
      <c r="UKC529" s="15"/>
      <c r="UKD529" s="15"/>
      <c r="UKE529" s="15"/>
      <c r="UKF529" s="15"/>
      <c r="UKG529" s="15"/>
      <c r="UKH529" s="15"/>
      <c r="UKI529" s="15"/>
      <c r="UKJ529" s="15"/>
      <c r="UKK529" s="15"/>
      <c r="UKL529" s="15"/>
      <c r="UKM529" s="15"/>
      <c r="UKN529" s="15"/>
      <c r="UKO529" s="15"/>
      <c r="UKP529" s="15"/>
      <c r="UKQ529" s="15"/>
      <c r="UKR529" s="15"/>
      <c r="UKS529" s="15"/>
      <c r="UKT529" s="15"/>
      <c r="UKU529" s="15"/>
      <c r="UKV529" s="15"/>
      <c r="UKW529" s="15"/>
      <c r="UKX529" s="15"/>
      <c r="UKY529" s="15"/>
      <c r="UKZ529" s="15"/>
      <c r="ULA529" s="15"/>
      <c r="ULB529" s="15"/>
      <c r="ULC529" s="15"/>
      <c r="ULD529" s="15"/>
      <c r="ULE529" s="15"/>
      <c r="ULF529" s="15"/>
      <c r="ULG529" s="15"/>
      <c r="ULH529" s="15"/>
      <c r="ULI529" s="15"/>
      <c r="ULJ529" s="15"/>
      <c r="ULK529" s="15"/>
      <c r="ULL529" s="15"/>
      <c r="ULM529" s="15"/>
      <c r="ULN529" s="15"/>
      <c r="ULO529" s="15"/>
      <c r="ULP529" s="15"/>
      <c r="ULQ529" s="15"/>
      <c r="ULR529" s="15"/>
      <c r="ULS529" s="15"/>
      <c r="ULT529" s="15"/>
      <c r="ULU529" s="15"/>
      <c r="ULV529" s="15"/>
      <c r="ULW529" s="15"/>
      <c r="ULX529" s="15"/>
      <c r="ULY529" s="15"/>
      <c r="ULZ529" s="15"/>
      <c r="UMA529" s="15"/>
      <c r="UMB529" s="15"/>
      <c r="UMC529" s="15"/>
      <c r="UMD529" s="15"/>
      <c r="UME529" s="15"/>
      <c r="UMF529" s="15"/>
      <c r="UMG529" s="15"/>
      <c r="UMH529" s="15"/>
      <c r="UMI529" s="15"/>
      <c r="UMJ529" s="15"/>
      <c r="UMK529" s="15"/>
      <c r="UML529" s="15"/>
      <c r="UMM529" s="15"/>
      <c r="UMN529" s="15"/>
      <c r="UMO529" s="15"/>
      <c r="UMP529" s="15"/>
      <c r="UMQ529" s="15"/>
      <c r="UMR529" s="15"/>
      <c r="UMS529" s="15"/>
      <c r="UMT529" s="15"/>
      <c r="UMU529" s="15"/>
      <c r="UMV529" s="15"/>
      <c r="UMW529" s="15"/>
      <c r="UMX529" s="15"/>
      <c r="UMY529" s="15"/>
      <c r="UMZ529" s="15"/>
      <c r="UNA529" s="15"/>
      <c r="UNB529" s="15"/>
      <c r="UNC529" s="15"/>
      <c r="UND529" s="15"/>
      <c r="UNE529" s="15"/>
      <c r="UNF529" s="15"/>
      <c r="UNG529" s="15"/>
      <c r="UNH529" s="15"/>
      <c r="UNI529" s="15"/>
      <c r="UNJ529" s="15"/>
      <c r="UNK529" s="15"/>
      <c r="UNL529" s="15"/>
      <c r="UNM529" s="15"/>
      <c r="UNN529" s="15"/>
      <c r="UNO529" s="15"/>
      <c r="UNP529" s="15"/>
      <c r="UNQ529" s="15"/>
      <c r="UNR529" s="15"/>
      <c r="UNS529" s="15"/>
      <c r="UNT529" s="15"/>
      <c r="UNU529" s="15"/>
      <c r="UNV529" s="15"/>
      <c r="UNW529" s="15"/>
      <c r="UNX529" s="15"/>
      <c r="UNY529" s="15"/>
      <c r="UNZ529" s="15"/>
      <c r="UOA529" s="15"/>
      <c r="UOB529" s="15"/>
      <c r="UOC529" s="15"/>
      <c r="UOD529" s="15"/>
      <c r="UOE529" s="15"/>
      <c r="UOF529" s="15"/>
      <c r="UOG529" s="15"/>
      <c r="UOH529" s="15"/>
      <c r="UOI529" s="15"/>
      <c r="UOJ529" s="15"/>
      <c r="UOK529" s="15"/>
      <c r="UOL529" s="15"/>
      <c r="UOM529" s="15"/>
      <c r="UON529" s="15"/>
      <c r="UOO529" s="15"/>
      <c r="UOP529" s="15"/>
      <c r="UOQ529" s="15"/>
      <c r="UOR529" s="15"/>
      <c r="UOS529" s="15"/>
      <c r="UOT529" s="15"/>
      <c r="UOU529" s="15"/>
      <c r="UOV529" s="15"/>
      <c r="UOW529" s="15"/>
      <c r="UOX529" s="15"/>
      <c r="UOY529" s="15"/>
      <c r="UOZ529" s="15"/>
      <c r="UPA529" s="15"/>
      <c r="UPB529" s="15"/>
      <c r="UPC529" s="15"/>
      <c r="UPD529" s="15"/>
      <c r="UPE529" s="15"/>
      <c r="UPF529" s="15"/>
      <c r="UPG529" s="15"/>
      <c r="UPH529" s="15"/>
      <c r="UPI529" s="15"/>
      <c r="UPJ529" s="15"/>
      <c r="UPK529" s="15"/>
      <c r="UPL529" s="15"/>
      <c r="UPM529" s="15"/>
      <c r="UPN529" s="15"/>
      <c r="UPO529" s="15"/>
      <c r="UPP529" s="15"/>
      <c r="UPQ529" s="15"/>
      <c r="UPR529" s="15"/>
      <c r="UPS529" s="15"/>
      <c r="UPT529" s="15"/>
      <c r="UPU529" s="15"/>
      <c r="UPV529" s="15"/>
      <c r="UPW529" s="15"/>
      <c r="UPX529" s="15"/>
      <c r="UPY529" s="15"/>
      <c r="UPZ529" s="15"/>
      <c r="UQA529" s="15"/>
      <c r="UQB529" s="15"/>
      <c r="UQC529" s="15"/>
      <c r="UQD529" s="15"/>
      <c r="UQE529" s="15"/>
      <c r="UQF529" s="15"/>
      <c r="UQG529" s="15"/>
      <c r="UQH529" s="15"/>
      <c r="UQI529" s="15"/>
      <c r="UQJ529" s="15"/>
      <c r="UQK529" s="15"/>
      <c r="UQL529" s="15"/>
      <c r="UQM529" s="15"/>
      <c r="UQN529" s="15"/>
      <c r="UQO529" s="15"/>
      <c r="UQP529" s="15"/>
      <c r="UQQ529" s="15"/>
      <c r="UQR529" s="15"/>
      <c r="UQS529" s="15"/>
      <c r="UQT529" s="15"/>
      <c r="UQU529" s="15"/>
      <c r="UQV529" s="15"/>
      <c r="UQW529" s="15"/>
      <c r="UQX529" s="15"/>
      <c r="UQY529" s="15"/>
      <c r="UQZ529" s="15"/>
      <c r="URA529" s="15"/>
      <c r="URB529" s="15"/>
      <c r="URC529" s="15"/>
      <c r="URD529" s="15"/>
      <c r="URE529" s="15"/>
      <c r="URF529" s="15"/>
      <c r="URG529" s="15"/>
      <c r="URH529" s="15"/>
      <c r="URI529" s="15"/>
      <c r="URJ529" s="15"/>
      <c r="URK529" s="15"/>
      <c r="URL529" s="15"/>
      <c r="URM529" s="15"/>
      <c r="URN529" s="15"/>
      <c r="URO529" s="15"/>
      <c r="URP529" s="15"/>
      <c r="URQ529" s="15"/>
      <c r="URR529" s="15"/>
      <c r="URS529" s="15"/>
      <c r="URT529" s="15"/>
      <c r="URU529" s="15"/>
      <c r="URV529" s="15"/>
      <c r="URW529" s="15"/>
      <c r="URX529" s="15"/>
      <c r="URY529" s="15"/>
      <c r="URZ529" s="15"/>
      <c r="USA529" s="15"/>
      <c r="USB529" s="15"/>
      <c r="USC529" s="15"/>
      <c r="USD529" s="15"/>
      <c r="USE529" s="15"/>
      <c r="USF529" s="15"/>
      <c r="USG529" s="15"/>
      <c r="USH529" s="15"/>
      <c r="USI529" s="15"/>
      <c r="USJ529" s="15"/>
      <c r="USK529" s="15"/>
      <c r="USL529" s="15"/>
      <c r="USM529" s="15"/>
      <c r="USN529" s="15"/>
      <c r="USO529" s="15"/>
      <c r="USP529" s="15"/>
      <c r="USQ529" s="15"/>
      <c r="USR529" s="15"/>
      <c r="USS529" s="15"/>
      <c r="UST529" s="15"/>
      <c r="USU529" s="15"/>
      <c r="USV529" s="15"/>
      <c r="USW529" s="15"/>
      <c r="USX529" s="15"/>
      <c r="USY529" s="15"/>
      <c r="USZ529" s="15"/>
      <c r="UTA529" s="15"/>
      <c r="UTB529" s="15"/>
      <c r="UTC529" s="15"/>
      <c r="UTD529" s="15"/>
      <c r="UTE529" s="15"/>
      <c r="UTF529" s="15"/>
      <c r="UTG529" s="15"/>
      <c r="UTH529" s="15"/>
      <c r="UTI529" s="15"/>
      <c r="UTJ529" s="15"/>
      <c r="UTK529" s="15"/>
      <c r="UTL529" s="15"/>
      <c r="UTM529" s="15"/>
      <c r="UTN529" s="15"/>
      <c r="UTO529" s="15"/>
      <c r="UTP529" s="15"/>
      <c r="UTQ529" s="15"/>
      <c r="UTR529" s="15"/>
      <c r="UTS529" s="15"/>
      <c r="UTT529" s="15"/>
      <c r="UTU529" s="15"/>
      <c r="UTV529" s="15"/>
      <c r="UTW529" s="15"/>
      <c r="UTX529" s="15"/>
      <c r="UTY529" s="15"/>
      <c r="UTZ529" s="15"/>
      <c r="UUA529" s="15"/>
      <c r="UUB529" s="15"/>
      <c r="UUC529" s="15"/>
      <c r="UUD529" s="15"/>
      <c r="UUE529" s="15"/>
      <c r="UUF529" s="15"/>
      <c r="UUG529" s="15"/>
      <c r="UUH529" s="15"/>
      <c r="UUI529" s="15"/>
      <c r="UUJ529" s="15"/>
      <c r="UUK529" s="15"/>
      <c r="UUL529" s="15"/>
      <c r="UUM529" s="15"/>
      <c r="UUN529" s="15"/>
      <c r="UUO529" s="15"/>
      <c r="UUP529" s="15"/>
      <c r="UUQ529" s="15"/>
      <c r="UUR529" s="15"/>
      <c r="UUS529" s="15"/>
      <c r="UUT529" s="15"/>
      <c r="UUU529" s="15"/>
      <c r="UUV529" s="15"/>
      <c r="UUW529" s="15"/>
      <c r="UUX529" s="15"/>
      <c r="UUY529" s="15"/>
      <c r="UUZ529" s="15"/>
      <c r="UVA529" s="15"/>
      <c r="UVB529" s="15"/>
      <c r="UVC529" s="15"/>
      <c r="UVD529" s="15"/>
      <c r="UVE529" s="15"/>
      <c r="UVF529" s="15"/>
      <c r="UVG529" s="15"/>
      <c r="UVH529" s="15"/>
      <c r="UVI529" s="15"/>
      <c r="UVJ529" s="15"/>
      <c r="UVK529" s="15"/>
      <c r="UVL529" s="15"/>
      <c r="UVM529" s="15"/>
      <c r="UVN529" s="15"/>
      <c r="UVO529" s="15"/>
      <c r="UVP529" s="15"/>
      <c r="UVQ529" s="15"/>
      <c r="UVR529" s="15"/>
      <c r="UVS529" s="15"/>
      <c r="UVT529" s="15"/>
      <c r="UVU529" s="15"/>
      <c r="UVV529" s="15"/>
      <c r="UVW529" s="15"/>
      <c r="UVX529" s="15"/>
      <c r="UVY529" s="15"/>
      <c r="UVZ529" s="15"/>
      <c r="UWA529" s="15"/>
      <c r="UWB529" s="15"/>
      <c r="UWC529" s="15"/>
      <c r="UWD529" s="15"/>
      <c r="UWE529" s="15"/>
      <c r="UWF529" s="15"/>
      <c r="UWG529" s="15"/>
      <c r="UWH529" s="15"/>
      <c r="UWI529" s="15"/>
      <c r="UWJ529" s="15"/>
      <c r="UWK529" s="15"/>
      <c r="UWL529" s="15"/>
      <c r="UWM529" s="15"/>
      <c r="UWN529" s="15"/>
      <c r="UWO529" s="15"/>
      <c r="UWP529" s="15"/>
      <c r="UWQ529" s="15"/>
      <c r="UWR529" s="15"/>
      <c r="UWS529" s="15"/>
      <c r="UWT529" s="15"/>
      <c r="UWU529" s="15"/>
      <c r="UWV529" s="15"/>
      <c r="UWW529" s="15"/>
      <c r="UWX529" s="15"/>
      <c r="UWY529" s="15"/>
      <c r="UWZ529" s="15"/>
      <c r="UXA529" s="15"/>
      <c r="UXB529" s="15"/>
      <c r="UXC529" s="15"/>
      <c r="UXD529" s="15"/>
      <c r="UXE529" s="15"/>
      <c r="UXF529" s="15"/>
      <c r="UXG529" s="15"/>
      <c r="UXH529" s="15"/>
      <c r="UXI529" s="15"/>
      <c r="UXJ529" s="15"/>
      <c r="UXK529" s="15"/>
      <c r="UXL529" s="15"/>
      <c r="UXM529" s="15"/>
      <c r="UXN529" s="15"/>
      <c r="UXO529" s="15"/>
      <c r="UXP529" s="15"/>
      <c r="UXQ529" s="15"/>
      <c r="UXR529" s="15"/>
      <c r="UXS529" s="15"/>
      <c r="UXT529" s="15"/>
      <c r="UXU529" s="15"/>
      <c r="UXV529" s="15"/>
      <c r="UXW529" s="15"/>
      <c r="UXX529" s="15"/>
      <c r="UXY529" s="15"/>
      <c r="UXZ529" s="15"/>
      <c r="UYA529" s="15"/>
      <c r="UYB529" s="15"/>
      <c r="UYC529" s="15"/>
      <c r="UYD529" s="15"/>
      <c r="UYE529" s="15"/>
      <c r="UYF529" s="15"/>
      <c r="UYG529" s="15"/>
      <c r="UYH529" s="15"/>
      <c r="UYI529" s="15"/>
      <c r="UYJ529" s="15"/>
      <c r="UYK529" s="15"/>
      <c r="UYL529" s="15"/>
      <c r="UYM529" s="15"/>
      <c r="UYN529" s="15"/>
      <c r="UYO529" s="15"/>
      <c r="UYP529" s="15"/>
      <c r="UYQ529" s="15"/>
      <c r="UYR529" s="15"/>
      <c r="UYS529" s="15"/>
      <c r="UYT529" s="15"/>
      <c r="UYU529" s="15"/>
      <c r="UYV529" s="15"/>
      <c r="UYW529" s="15"/>
      <c r="UYX529" s="15"/>
      <c r="UYY529" s="15"/>
      <c r="UYZ529" s="15"/>
      <c r="UZA529" s="15"/>
      <c r="UZB529" s="15"/>
      <c r="UZC529" s="15"/>
      <c r="UZD529" s="15"/>
      <c r="UZE529" s="15"/>
      <c r="UZF529" s="15"/>
      <c r="UZG529" s="15"/>
      <c r="UZH529" s="15"/>
      <c r="UZI529" s="15"/>
      <c r="UZJ529" s="15"/>
      <c r="UZK529" s="15"/>
      <c r="UZL529" s="15"/>
      <c r="UZM529" s="15"/>
      <c r="UZN529" s="15"/>
      <c r="UZO529" s="15"/>
      <c r="UZP529" s="15"/>
      <c r="UZQ529" s="15"/>
      <c r="UZR529" s="15"/>
      <c r="UZS529" s="15"/>
      <c r="UZT529" s="15"/>
      <c r="UZU529" s="15"/>
      <c r="UZV529" s="15"/>
      <c r="UZW529" s="15"/>
      <c r="UZX529" s="15"/>
      <c r="UZY529" s="15"/>
      <c r="UZZ529" s="15"/>
      <c r="VAA529" s="15"/>
      <c r="VAB529" s="15"/>
      <c r="VAC529" s="15"/>
      <c r="VAD529" s="15"/>
      <c r="VAE529" s="15"/>
      <c r="VAF529" s="15"/>
      <c r="VAG529" s="15"/>
      <c r="VAH529" s="15"/>
      <c r="VAI529" s="15"/>
      <c r="VAJ529" s="15"/>
      <c r="VAK529" s="15"/>
      <c r="VAL529" s="15"/>
      <c r="VAM529" s="15"/>
      <c r="VAN529" s="15"/>
      <c r="VAO529" s="15"/>
      <c r="VAP529" s="15"/>
      <c r="VAQ529" s="15"/>
      <c r="VAR529" s="15"/>
      <c r="VAS529" s="15"/>
      <c r="VAT529" s="15"/>
      <c r="VAU529" s="15"/>
      <c r="VAV529" s="15"/>
      <c r="VAW529" s="15"/>
      <c r="VAX529" s="15"/>
      <c r="VAY529" s="15"/>
      <c r="VAZ529" s="15"/>
      <c r="VBA529" s="15"/>
      <c r="VBB529" s="15"/>
      <c r="VBC529" s="15"/>
      <c r="VBD529" s="15"/>
      <c r="VBE529" s="15"/>
      <c r="VBF529" s="15"/>
      <c r="VBG529" s="15"/>
      <c r="VBH529" s="15"/>
      <c r="VBI529" s="15"/>
      <c r="VBJ529" s="15"/>
      <c r="VBK529" s="15"/>
      <c r="VBL529" s="15"/>
      <c r="VBM529" s="15"/>
      <c r="VBN529" s="15"/>
      <c r="VBO529" s="15"/>
      <c r="VBP529" s="15"/>
      <c r="VBQ529" s="15"/>
      <c r="VBR529" s="15"/>
      <c r="VBS529" s="15"/>
      <c r="VBT529" s="15"/>
      <c r="VBU529" s="15"/>
      <c r="VBV529" s="15"/>
      <c r="VBW529" s="15"/>
      <c r="VBX529" s="15"/>
      <c r="VBY529" s="15"/>
      <c r="VBZ529" s="15"/>
      <c r="VCA529" s="15"/>
      <c r="VCB529" s="15"/>
      <c r="VCC529" s="15"/>
      <c r="VCD529" s="15"/>
      <c r="VCE529" s="15"/>
      <c r="VCF529" s="15"/>
      <c r="VCG529" s="15"/>
      <c r="VCH529" s="15"/>
      <c r="VCI529" s="15"/>
      <c r="VCJ529" s="15"/>
      <c r="VCK529" s="15"/>
      <c r="VCL529" s="15"/>
      <c r="VCM529" s="15"/>
      <c r="VCN529" s="15"/>
      <c r="VCO529" s="15"/>
      <c r="VCP529" s="15"/>
      <c r="VCQ529" s="15"/>
      <c r="VCR529" s="15"/>
      <c r="VCS529" s="15"/>
      <c r="VCT529" s="15"/>
      <c r="VCU529" s="15"/>
      <c r="VCV529" s="15"/>
      <c r="VCW529" s="15"/>
      <c r="VCX529" s="15"/>
      <c r="VCY529" s="15"/>
      <c r="VCZ529" s="15"/>
      <c r="VDA529" s="15"/>
      <c r="VDB529" s="15"/>
      <c r="VDC529" s="15"/>
      <c r="VDD529" s="15"/>
      <c r="VDE529" s="15"/>
      <c r="VDF529" s="15"/>
      <c r="VDG529" s="15"/>
      <c r="VDH529" s="15"/>
      <c r="VDI529" s="15"/>
      <c r="VDJ529" s="15"/>
      <c r="VDK529" s="15"/>
      <c r="VDL529" s="15"/>
      <c r="VDM529" s="15"/>
      <c r="VDN529" s="15"/>
      <c r="VDO529" s="15"/>
      <c r="VDP529" s="15"/>
      <c r="VDQ529" s="15"/>
      <c r="VDR529" s="15"/>
      <c r="VDS529" s="15"/>
      <c r="VDT529" s="15"/>
      <c r="VDU529" s="15"/>
      <c r="VDV529" s="15"/>
      <c r="VDW529" s="15"/>
      <c r="VDX529" s="15"/>
      <c r="VDY529" s="15"/>
      <c r="VDZ529" s="15"/>
      <c r="VEA529" s="15"/>
      <c r="VEB529" s="15"/>
      <c r="VEC529" s="15"/>
      <c r="VED529" s="15"/>
      <c r="VEE529" s="15"/>
      <c r="VEF529" s="15"/>
      <c r="VEG529" s="15"/>
      <c r="VEH529" s="15"/>
      <c r="VEI529" s="15"/>
      <c r="VEJ529" s="15"/>
      <c r="VEK529" s="15"/>
      <c r="VEL529" s="15"/>
      <c r="VEM529" s="15"/>
      <c r="VEN529" s="15"/>
      <c r="VEO529" s="15"/>
      <c r="VEP529" s="15"/>
      <c r="VEQ529" s="15"/>
      <c r="VER529" s="15"/>
      <c r="VES529" s="15"/>
      <c r="VET529" s="15"/>
      <c r="VEU529" s="15"/>
      <c r="VEV529" s="15"/>
      <c r="VEW529" s="15"/>
      <c r="VEX529" s="15"/>
      <c r="VEY529" s="15"/>
      <c r="VEZ529" s="15"/>
      <c r="VFA529" s="15"/>
      <c r="VFB529" s="15"/>
      <c r="VFC529" s="15"/>
      <c r="VFD529" s="15"/>
      <c r="VFE529" s="15"/>
      <c r="VFF529" s="15"/>
      <c r="VFG529" s="15"/>
      <c r="VFH529" s="15"/>
      <c r="VFI529" s="15"/>
      <c r="VFJ529" s="15"/>
      <c r="VFK529" s="15"/>
      <c r="VFL529" s="15"/>
      <c r="VFM529" s="15"/>
      <c r="VFN529" s="15"/>
      <c r="VFO529" s="15"/>
      <c r="VFP529" s="15"/>
      <c r="VFQ529" s="15"/>
      <c r="VFR529" s="15"/>
      <c r="VFS529" s="15"/>
      <c r="VFT529" s="15"/>
      <c r="VFU529" s="15"/>
      <c r="VFV529" s="15"/>
      <c r="VFW529" s="15"/>
      <c r="VFX529" s="15"/>
      <c r="VFY529" s="15"/>
      <c r="VFZ529" s="15"/>
      <c r="VGA529" s="15"/>
      <c r="VGB529" s="15"/>
      <c r="VGC529" s="15"/>
      <c r="VGD529" s="15"/>
      <c r="VGE529" s="15"/>
      <c r="VGF529" s="15"/>
      <c r="VGG529" s="15"/>
      <c r="VGH529" s="15"/>
      <c r="VGI529" s="15"/>
      <c r="VGJ529" s="15"/>
      <c r="VGK529" s="15"/>
      <c r="VGL529" s="15"/>
      <c r="VGM529" s="15"/>
      <c r="VGN529" s="15"/>
      <c r="VGO529" s="15"/>
      <c r="VGP529" s="15"/>
      <c r="VGQ529" s="15"/>
      <c r="VGR529" s="15"/>
      <c r="VGS529" s="15"/>
      <c r="VGT529" s="15"/>
      <c r="VGU529" s="15"/>
      <c r="VGV529" s="15"/>
      <c r="VGW529" s="15"/>
      <c r="VGX529" s="15"/>
      <c r="VGY529" s="15"/>
      <c r="VGZ529" s="15"/>
      <c r="VHA529" s="15"/>
      <c r="VHB529" s="15"/>
      <c r="VHC529" s="15"/>
      <c r="VHD529" s="15"/>
      <c r="VHE529" s="15"/>
      <c r="VHF529" s="15"/>
      <c r="VHG529" s="15"/>
      <c r="VHH529" s="15"/>
      <c r="VHI529" s="15"/>
      <c r="VHJ529" s="15"/>
      <c r="VHK529" s="15"/>
      <c r="VHL529" s="15"/>
      <c r="VHM529" s="15"/>
      <c r="VHN529" s="15"/>
      <c r="VHO529" s="15"/>
      <c r="VHP529" s="15"/>
      <c r="VHQ529" s="15"/>
      <c r="VHR529" s="15"/>
      <c r="VHS529" s="15"/>
      <c r="VHT529" s="15"/>
      <c r="VHU529" s="15"/>
      <c r="VHV529" s="15"/>
      <c r="VHW529" s="15"/>
      <c r="VHX529" s="15"/>
      <c r="VHY529" s="15"/>
      <c r="VHZ529" s="15"/>
      <c r="VIA529" s="15"/>
      <c r="VIB529" s="15"/>
      <c r="VIC529" s="15"/>
      <c r="VID529" s="15"/>
      <c r="VIE529" s="15"/>
      <c r="VIF529" s="15"/>
      <c r="VIG529" s="15"/>
      <c r="VIH529" s="15"/>
      <c r="VII529" s="15"/>
      <c r="VIJ529" s="15"/>
      <c r="VIK529" s="15"/>
      <c r="VIL529" s="15"/>
      <c r="VIM529" s="15"/>
      <c r="VIN529" s="15"/>
      <c r="VIO529" s="15"/>
      <c r="VIP529" s="15"/>
      <c r="VIQ529" s="15"/>
      <c r="VIR529" s="15"/>
      <c r="VIS529" s="15"/>
      <c r="VIT529" s="15"/>
      <c r="VIU529" s="15"/>
      <c r="VIV529" s="15"/>
      <c r="VIW529" s="15"/>
      <c r="VIX529" s="15"/>
      <c r="VIY529" s="15"/>
      <c r="VIZ529" s="15"/>
      <c r="VJA529" s="15"/>
      <c r="VJB529" s="15"/>
      <c r="VJC529" s="15"/>
      <c r="VJD529" s="15"/>
      <c r="VJE529" s="15"/>
      <c r="VJF529" s="15"/>
      <c r="VJG529" s="15"/>
      <c r="VJH529" s="15"/>
      <c r="VJI529" s="15"/>
      <c r="VJJ529" s="15"/>
      <c r="VJK529" s="15"/>
      <c r="VJL529" s="15"/>
      <c r="VJM529" s="15"/>
      <c r="VJN529" s="15"/>
      <c r="VJO529" s="15"/>
      <c r="VJP529" s="15"/>
      <c r="VJQ529" s="15"/>
      <c r="VJR529" s="15"/>
      <c r="VJS529" s="15"/>
      <c r="VJT529" s="15"/>
      <c r="VJU529" s="15"/>
      <c r="VJV529" s="15"/>
      <c r="VJW529" s="15"/>
      <c r="VJX529" s="15"/>
      <c r="VJY529" s="15"/>
      <c r="VJZ529" s="15"/>
      <c r="VKA529" s="15"/>
      <c r="VKB529" s="15"/>
      <c r="VKC529" s="15"/>
      <c r="VKD529" s="15"/>
      <c r="VKE529" s="15"/>
      <c r="VKF529" s="15"/>
      <c r="VKG529" s="15"/>
      <c r="VKH529" s="15"/>
      <c r="VKI529" s="15"/>
      <c r="VKJ529" s="15"/>
      <c r="VKK529" s="15"/>
      <c r="VKL529" s="15"/>
      <c r="VKM529" s="15"/>
      <c r="VKN529" s="15"/>
      <c r="VKO529" s="15"/>
      <c r="VKP529" s="15"/>
      <c r="VKQ529" s="15"/>
      <c r="VKR529" s="15"/>
      <c r="VKS529" s="15"/>
      <c r="VKT529" s="15"/>
      <c r="VKU529" s="15"/>
      <c r="VKV529" s="15"/>
      <c r="VKW529" s="15"/>
      <c r="VKX529" s="15"/>
      <c r="VKY529" s="15"/>
      <c r="VKZ529" s="15"/>
      <c r="VLA529" s="15"/>
      <c r="VLB529" s="15"/>
      <c r="VLC529" s="15"/>
      <c r="VLD529" s="15"/>
      <c r="VLE529" s="15"/>
      <c r="VLF529" s="15"/>
      <c r="VLG529" s="15"/>
      <c r="VLH529" s="15"/>
      <c r="VLI529" s="15"/>
      <c r="VLJ529" s="15"/>
      <c r="VLK529" s="15"/>
      <c r="VLL529" s="15"/>
      <c r="VLM529" s="15"/>
      <c r="VLN529" s="15"/>
      <c r="VLO529" s="15"/>
      <c r="VLP529" s="15"/>
      <c r="VLQ529" s="15"/>
      <c r="VLR529" s="15"/>
      <c r="VLS529" s="15"/>
      <c r="VLT529" s="15"/>
      <c r="VLU529" s="15"/>
      <c r="VLV529" s="15"/>
      <c r="VLW529" s="15"/>
      <c r="VLX529" s="15"/>
      <c r="VLY529" s="15"/>
      <c r="VLZ529" s="15"/>
      <c r="VMA529" s="15"/>
      <c r="VMB529" s="15"/>
      <c r="VMC529" s="15"/>
      <c r="VMD529" s="15"/>
      <c r="VME529" s="15"/>
      <c r="VMF529" s="15"/>
      <c r="VMG529" s="15"/>
      <c r="VMH529" s="15"/>
      <c r="VMI529" s="15"/>
      <c r="VMJ529" s="15"/>
      <c r="VMK529" s="15"/>
      <c r="VML529" s="15"/>
      <c r="VMM529" s="15"/>
      <c r="VMN529" s="15"/>
      <c r="VMO529" s="15"/>
      <c r="VMP529" s="15"/>
      <c r="VMQ529" s="15"/>
      <c r="VMR529" s="15"/>
      <c r="VMS529" s="15"/>
      <c r="VMT529" s="15"/>
      <c r="VMU529" s="15"/>
      <c r="VMV529" s="15"/>
      <c r="VMW529" s="15"/>
      <c r="VMX529" s="15"/>
      <c r="VMY529" s="15"/>
      <c r="VMZ529" s="15"/>
      <c r="VNA529" s="15"/>
      <c r="VNB529" s="15"/>
      <c r="VNC529" s="15"/>
      <c r="VND529" s="15"/>
      <c r="VNE529" s="15"/>
      <c r="VNF529" s="15"/>
      <c r="VNG529" s="15"/>
      <c r="VNH529" s="15"/>
      <c r="VNI529" s="15"/>
      <c r="VNJ529" s="15"/>
      <c r="VNK529" s="15"/>
      <c r="VNL529" s="15"/>
      <c r="VNM529" s="15"/>
      <c r="VNN529" s="15"/>
      <c r="VNO529" s="15"/>
      <c r="VNP529" s="15"/>
      <c r="VNQ529" s="15"/>
      <c r="VNR529" s="15"/>
      <c r="VNS529" s="15"/>
      <c r="VNT529" s="15"/>
      <c r="VNU529" s="15"/>
      <c r="VNV529" s="15"/>
      <c r="VNW529" s="15"/>
      <c r="VNX529" s="15"/>
      <c r="VNY529" s="15"/>
      <c r="VNZ529" s="15"/>
      <c r="VOA529" s="15"/>
      <c r="VOB529" s="15"/>
      <c r="VOC529" s="15"/>
      <c r="VOD529" s="15"/>
      <c r="VOE529" s="15"/>
      <c r="VOF529" s="15"/>
      <c r="VOG529" s="15"/>
      <c r="VOH529" s="15"/>
      <c r="VOI529" s="15"/>
      <c r="VOJ529" s="15"/>
      <c r="VOK529" s="15"/>
      <c r="VOL529" s="15"/>
      <c r="VOM529" s="15"/>
      <c r="VON529" s="15"/>
      <c r="VOO529" s="15"/>
      <c r="VOP529" s="15"/>
      <c r="VOQ529" s="15"/>
      <c r="VOR529" s="15"/>
      <c r="VOS529" s="15"/>
      <c r="VOT529" s="15"/>
      <c r="VOU529" s="15"/>
      <c r="VOV529" s="15"/>
      <c r="VOW529" s="15"/>
      <c r="VOX529" s="15"/>
      <c r="VOY529" s="15"/>
      <c r="VOZ529" s="15"/>
      <c r="VPA529" s="15"/>
      <c r="VPB529" s="15"/>
      <c r="VPC529" s="15"/>
      <c r="VPD529" s="15"/>
      <c r="VPE529" s="15"/>
      <c r="VPF529" s="15"/>
      <c r="VPG529" s="15"/>
      <c r="VPH529" s="15"/>
      <c r="VPI529" s="15"/>
      <c r="VPJ529" s="15"/>
      <c r="VPK529" s="15"/>
      <c r="VPL529" s="15"/>
      <c r="VPM529" s="15"/>
      <c r="VPN529" s="15"/>
      <c r="VPO529" s="15"/>
      <c r="VPP529" s="15"/>
      <c r="VPQ529" s="15"/>
      <c r="VPR529" s="15"/>
      <c r="VPS529" s="15"/>
      <c r="VPT529" s="15"/>
      <c r="VPU529" s="15"/>
      <c r="VPV529" s="15"/>
      <c r="VPW529" s="15"/>
      <c r="VPX529" s="15"/>
      <c r="VPY529" s="15"/>
      <c r="VPZ529" s="15"/>
      <c r="VQA529" s="15"/>
      <c r="VQB529" s="15"/>
      <c r="VQC529" s="15"/>
      <c r="VQD529" s="15"/>
      <c r="VQE529" s="15"/>
      <c r="VQF529" s="15"/>
      <c r="VQG529" s="15"/>
      <c r="VQH529" s="15"/>
      <c r="VQI529" s="15"/>
      <c r="VQJ529" s="15"/>
      <c r="VQK529" s="15"/>
      <c r="VQL529" s="15"/>
      <c r="VQM529" s="15"/>
      <c r="VQN529" s="15"/>
      <c r="VQO529" s="15"/>
      <c r="VQP529" s="15"/>
      <c r="VQQ529" s="15"/>
      <c r="VQR529" s="15"/>
      <c r="VQS529" s="15"/>
      <c r="VQT529" s="15"/>
      <c r="VQU529" s="15"/>
      <c r="VQV529" s="15"/>
      <c r="VQW529" s="15"/>
      <c r="VQX529" s="15"/>
      <c r="VQY529" s="15"/>
      <c r="VQZ529" s="15"/>
      <c r="VRA529" s="15"/>
      <c r="VRB529" s="15"/>
      <c r="VRC529" s="15"/>
      <c r="VRD529" s="15"/>
      <c r="VRE529" s="15"/>
      <c r="VRF529" s="15"/>
      <c r="VRG529" s="15"/>
      <c r="VRH529" s="15"/>
      <c r="VRI529" s="15"/>
      <c r="VRJ529" s="15"/>
      <c r="VRK529" s="15"/>
      <c r="VRL529" s="15"/>
      <c r="VRM529" s="15"/>
      <c r="VRN529" s="15"/>
      <c r="VRO529" s="15"/>
      <c r="VRP529" s="15"/>
      <c r="VRQ529" s="15"/>
      <c r="VRR529" s="15"/>
      <c r="VRS529" s="15"/>
      <c r="VRT529" s="15"/>
      <c r="VRU529" s="15"/>
      <c r="VRV529" s="15"/>
      <c r="VRW529" s="15"/>
      <c r="VRX529" s="15"/>
      <c r="VRY529" s="15"/>
      <c r="VRZ529" s="15"/>
      <c r="VSA529" s="15"/>
      <c r="VSB529" s="15"/>
      <c r="VSC529" s="15"/>
      <c r="VSD529" s="15"/>
      <c r="VSE529" s="15"/>
      <c r="VSF529" s="15"/>
      <c r="VSG529" s="15"/>
      <c r="VSH529" s="15"/>
      <c r="VSI529" s="15"/>
      <c r="VSJ529" s="15"/>
      <c r="VSK529" s="15"/>
      <c r="VSL529" s="15"/>
      <c r="VSM529" s="15"/>
      <c r="VSN529" s="15"/>
      <c r="VSO529" s="15"/>
      <c r="VSP529" s="15"/>
      <c r="VSQ529" s="15"/>
      <c r="VSR529" s="15"/>
      <c r="VSS529" s="15"/>
      <c r="VST529" s="15"/>
      <c r="VSU529" s="15"/>
      <c r="VSV529" s="15"/>
      <c r="VSW529" s="15"/>
      <c r="VSX529" s="15"/>
      <c r="VSY529" s="15"/>
      <c r="VSZ529" s="15"/>
      <c r="VTA529" s="15"/>
      <c r="VTB529" s="15"/>
      <c r="VTC529" s="15"/>
      <c r="VTD529" s="15"/>
      <c r="VTE529" s="15"/>
      <c r="VTF529" s="15"/>
      <c r="VTG529" s="15"/>
      <c r="VTH529" s="15"/>
      <c r="VTI529" s="15"/>
      <c r="VTJ529" s="15"/>
      <c r="VTK529" s="15"/>
      <c r="VTL529" s="15"/>
      <c r="VTM529" s="15"/>
      <c r="VTN529" s="15"/>
      <c r="VTO529" s="15"/>
      <c r="VTP529" s="15"/>
      <c r="VTQ529" s="15"/>
      <c r="VTR529" s="15"/>
      <c r="VTS529" s="15"/>
      <c r="VTT529" s="15"/>
      <c r="VTU529" s="15"/>
      <c r="VTV529" s="15"/>
      <c r="VTW529" s="15"/>
      <c r="VTX529" s="15"/>
      <c r="VTY529" s="15"/>
      <c r="VTZ529" s="15"/>
      <c r="VUA529" s="15"/>
      <c r="VUB529" s="15"/>
      <c r="VUC529" s="15"/>
      <c r="VUD529" s="15"/>
      <c r="VUE529" s="15"/>
      <c r="VUF529" s="15"/>
      <c r="VUG529" s="15"/>
      <c r="VUH529" s="15"/>
      <c r="VUI529" s="15"/>
      <c r="VUJ529" s="15"/>
      <c r="VUK529" s="15"/>
      <c r="VUL529" s="15"/>
      <c r="VUM529" s="15"/>
      <c r="VUN529" s="15"/>
      <c r="VUO529" s="15"/>
      <c r="VUP529" s="15"/>
      <c r="VUQ529" s="15"/>
      <c r="VUR529" s="15"/>
      <c r="VUS529" s="15"/>
      <c r="VUT529" s="15"/>
      <c r="VUU529" s="15"/>
      <c r="VUV529" s="15"/>
      <c r="VUW529" s="15"/>
      <c r="VUX529" s="15"/>
      <c r="VUY529" s="15"/>
      <c r="VUZ529" s="15"/>
      <c r="VVA529" s="15"/>
      <c r="VVB529" s="15"/>
      <c r="VVC529" s="15"/>
      <c r="VVD529" s="15"/>
      <c r="VVE529" s="15"/>
      <c r="VVF529" s="15"/>
      <c r="VVG529" s="15"/>
      <c r="VVH529" s="15"/>
      <c r="VVI529" s="15"/>
      <c r="VVJ529" s="15"/>
      <c r="VVK529" s="15"/>
      <c r="VVL529" s="15"/>
      <c r="VVM529" s="15"/>
      <c r="VVN529" s="15"/>
      <c r="VVO529" s="15"/>
      <c r="VVP529" s="15"/>
      <c r="VVQ529" s="15"/>
      <c r="VVR529" s="15"/>
      <c r="VVS529" s="15"/>
      <c r="VVT529" s="15"/>
      <c r="VVU529" s="15"/>
      <c r="VVV529" s="15"/>
      <c r="VVW529" s="15"/>
      <c r="VVX529" s="15"/>
      <c r="VVY529" s="15"/>
      <c r="VVZ529" s="15"/>
      <c r="VWA529" s="15"/>
      <c r="VWB529" s="15"/>
      <c r="VWC529" s="15"/>
      <c r="VWD529" s="15"/>
      <c r="VWE529" s="15"/>
      <c r="VWF529" s="15"/>
      <c r="VWG529" s="15"/>
      <c r="VWH529" s="15"/>
      <c r="VWI529" s="15"/>
      <c r="VWJ529" s="15"/>
      <c r="VWK529" s="15"/>
      <c r="VWL529" s="15"/>
      <c r="VWM529" s="15"/>
      <c r="VWN529" s="15"/>
      <c r="VWO529" s="15"/>
      <c r="VWP529" s="15"/>
      <c r="VWQ529" s="15"/>
      <c r="VWR529" s="15"/>
      <c r="VWS529" s="15"/>
      <c r="VWT529" s="15"/>
      <c r="VWU529" s="15"/>
      <c r="VWV529" s="15"/>
      <c r="VWW529" s="15"/>
      <c r="VWX529" s="15"/>
      <c r="VWY529" s="15"/>
      <c r="VWZ529" s="15"/>
      <c r="VXA529" s="15"/>
      <c r="VXB529" s="15"/>
      <c r="VXC529" s="15"/>
      <c r="VXD529" s="15"/>
      <c r="VXE529" s="15"/>
      <c r="VXF529" s="15"/>
      <c r="VXG529" s="15"/>
      <c r="VXH529" s="15"/>
      <c r="VXI529" s="15"/>
      <c r="VXJ529" s="15"/>
      <c r="VXK529" s="15"/>
      <c r="VXL529" s="15"/>
      <c r="VXM529" s="15"/>
      <c r="VXN529" s="15"/>
      <c r="VXO529" s="15"/>
      <c r="VXP529" s="15"/>
      <c r="VXQ529" s="15"/>
      <c r="VXR529" s="15"/>
      <c r="VXS529" s="15"/>
      <c r="VXT529" s="15"/>
      <c r="VXU529" s="15"/>
      <c r="VXV529" s="15"/>
      <c r="VXW529" s="15"/>
      <c r="VXX529" s="15"/>
      <c r="VXY529" s="15"/>
      <c r="VXZ529" s="15"/>
      <c r="VYA529" s="15"/>
      <c r="VYB529" s="15"/>
      <c r="VYC529" s="15"/>
      <c r="VYD529" s="15"/>
      <c r="VYE529" s="15"/>
      <c r="VYF529" s="15"/>
      <c r="VYG529" s="15"/>
      <c r="VYH529" s="15"/>
      <c r="VYI529" s="15"/>
      <c r="VYJ529" s="15"/>
      <c r="VYK529" s="15"/>
      <c r="VYL529" s="15"/>
      <c r="VYM529" s="15"/>
      <c r="VYN529" s="15"/>
      <c r="VYO529" s="15"/>
      <c r="VYP529" s="15"/>
      <c r="VYQ529" s="15"/>
      <c r="VYR529" s="15"/>
      <c r="VYS529" s="15"/>
      <c r="VYT529" s="15"/>
      <c r="VYU529" s="15"/>
      <c r="VYV529" s="15"/>
      <c r="VYW529" s="15"/>
      <c r="VYX529" s="15"/>
      <c r="VYY529" s="15"/>
      <c r="VYZ529" s="15"/>
      <c r="VZA529" s="15"/>
      <c r="VZB529" s="15"/>
      <c r="VZC529" s="15"/>
      <c r="VZD529" s="15"/>
      <c r="VZE529" s="15"/>
      <c r="VZF529" s="15"/>
      <c r="VZG529" s="15"/>
      <c r="VZH529" s="15"/>
      <c r="VZI529" s="15"/>
      <c r="VZJ529" s="15"/>
      <c r="VZK529" s="15"/>
      <c r="VZL529" s="15"/>
      <c r="VZM529" s="15"/>
      <c r="VZN529" s="15"/>
      <c r="VZO529" s="15"/>
      <c r="VZP529" s="15"/>
      <c r="VZQ529" s="15"/>
      <c r="VZR529" s="15"/>
      <c r="VZS529" s="15"/>
      <c r="VZT529" s="15"/>
      <c r="VZU529" s="15"/>
      <c r="VZV529" s="15"/>
      <c r="VZW529" s="15"/>
      <c r="VZX529" s="15"/>
      <c r="VZY529" s="15"/>
      <c r="VZZ529" s="15"/>
      <c r="WAA529" s="15"/>
      <c r="WAB529" s="15"/>
      <c r="WAC529" s="15"/>
      <c r="WAD529" s="15"/>
      <c r="WAE529" s="15"/>
      <c r="WAF529" s="15"/>
      <c r="WAG529" s="15"/>
      <c r="WAH529" s="15"/>
      <c r="WAI529" s="15"/>
      <c r="WAJ529" s="15"/>
      <c r="WAK529" s="15"/>
      <c r="WAL529" s="15"/>
      <c r="WAM529" s="15"/>
      <c r="WAN529" s="15"/>
      <c r="WAO529" s="15"/>
      <c r="WAP529" s="15"/>
      <c r="WAQ529" s="15"/>
      <c r="WAR529" s="15"/>
      <c r="WAS529" s="15"/>
      <c r="WAT529" s="15"/>
      <c r="WAU529" s="15"/>
      <c r="WAV529" s="15"/>
      <c r="WAW529" s="15"/>
      <c r="WAX529" s="15"/>
      <c r="WAY529" s="15"/>
      <c r="WAZ529" s="15"/>
      <c r="WBA529" s="15"/>
      <c r="WBB529" s="15"/>
      <c r="WBC529" s="15"/>
      <c r="WBD529" s="15"/>
      <c r="WBE529" s="15"/>
      <c r="WBF529" s="15"/>
      <c r="WBG529" s="15"/>
      <c r="WBH529" s="15"/>
      <c r="WBI529" s="15"/>
      <c r="WBJ529" s="15"/>
      <c r="WBK529" s="15"/>
      <c r="WBL529" s="15"/>
      <c r="WBM529" s="15"/>
      <c r="WBN529" s="15"/>
      <c r="WBO529" s="15"/>
      <c r="WBP529" s="15"/>
      <c r="WBQ529" s="15"/>
      <c r="WBR529" s="15"/>
      <c r="WBS529" s="15"/>
      <c r="WBT529" s="15"/>
      <c r="WBU529" s="15"/>
      <c r="WBV529" s="15"/>
      <c r="WBW529" s="15"/>
      <c r="WBX529" s="15"/>
      <c r="WBY529" s="15"/>
      <c r="WBZ529" s="15"/>
      <c r="WCA529" s="15"/>
      <c r="WCB529" s="15"/>
      <c r="WCC529" s="15"/>
      <c r="WCD529" s="15"/>
      <c r="WCE529" s="15"/>
      <c r="WCF529" s="15"/>
      <c r="WCG529" s="15"/>
      <c r="WCH529" s="15"/>
      <c r="WCI529" s="15"/>
      <c r="WCJ529" s="15"/>
      <c r="WCK529" s="15"/>
      <c r="WCL529" s="15"/>
      <c r="WCM529" s="15"/>
      <c r="WCN529" s="15"/>
      <c r="WCO529" s="15"/>
      <c r="WCP529" s="15"/>
      <c r="WCQ529" s="15"/>
      <c r="WCR529" s="15"/>
      <c r="WCS529" s="15"/>
      <c r="WCT529" s="15"/>
      <c r="WCU529" s="15"/>
      <c r="WCV529" s="15"/>
      <c r="WCW529" s="15"/>
      <c r="WCX529" s="15"/>
      <c r="WCY529" s="15"/>
      <c r="WCZ529" s="15"/>
      <c r="WDA529" s="15"/>
      <c r="WDB529" s="15"/>
      <c r="WDC529" s="15"/>
      <c r="WDD529" s="15"/>
      <c r="WDE529" s="15"/>
      <c r="WDF529" s="15"/>
      <c r="WDG529" s="15"/>
      <c r="WDH529" s="15"/>
      <c r="WDI529" s="15"/>
      <c r="WDJ529" s="15"/>
      <c r="WDK529" s="15"/>
      <c r="WDL529" s="15"/>
      <c r="WDM529" s="15"/>
      <c r="WDN529" s="15"/>
      <c r="WDO529" s="15"/>
      <c r="WDP529" s="15"/>
      <c r="WDQ529" s="15"/>
      <c r="WDR529" s="15"/>
      <c r="WDS529" s="15"/>
      <c r="WDT529" s="15"/>
      <c r="WDU529" s="15"/>
      <c r="WDV529" s="15"/>
      <c r="WDW529" s="15"/>
      <c r="WDX529" s="15"/>
      <c r="WDY529" s="15"/>
      <c r="WDZ529" s="15"/>
      <c r="WEA529" s="15"/>
      <c r="WEB529" s="15"/>
      <c r="WEC529" s="15"/>
      <c r="WED529" s="15"/>
      <c r="WEE529" s="15"/>
      <c r="WEF529" s="15"/>
      <c r="WEG529" s="15"/>
      <c r="WEH529" s="15"/>
      <c r="WEI529" s="15"/>
      <c r="WEJ529" s="15"/>
      <c r="WEK529" s="15"/>
      <c r="WEL529" s="15"/>
      <c r="WEM529" s="15"/>
      <c r="WEN529" s="15"/>
      <c r="WEO529" s="15"/>
      <c r="WEP529" s="15"/>
      <c r="WEQ529" s="15"/>
      <c r="WER529" s="15"/>
      <c r="WES529" s="15"/>
      <c r="WET529" s="15"/>
      <c r="WEU529" s="15"/>
      <c r="WEV529" s="15"/>
      <c r="WEW529" s="15"/>
      <c r="WEX529" s="15"/>
      <c r="WEY529" s="15"/>
      <c r="WEZ529" s="15"/>
      <c r="WFA529" s="15"/>
      <c r="WFB529" s="15"/>
      <c r="WFC529" s="15"/>
      <c r="WFD529" s="15"/>
      <c r="WFE529" s="15"/>
      <c r="WFF529" s="15"/>
      <c r="WFG529" s="15"/>
      <c r="WFH529" s="15"/>
      <c r="WFI529" s="15"/>
      <c r="WFJ529" s="15"/>
      <c r="WFK529" s="15"/>
      <c r="WFL529" s="15"/>
      <c r="WFM529" s="15"/>
      <c r="WFN529" s="15"/>
      <c r="WFO529" s="15"/>
      <c r="WFP529" s="15"/>
      <c r="WFQ529" s="15"/>
      <c r="WFR529" s="15"/>
      <c r="WFS529" s="15"/>
      <c r="WFT529" s="15"/>
      <c r="WFU529" s="15"/>
      <c r="WFV529" s="15"/>
      <c r="WFW529" s="15"/>
      <c r="WFX529" s="15"/>
      <c r="WFY529" s="15"/>
      <c r="WFZ529" s="15"/>
      <c r="WGA529" s="15"/>
      <c r="WGB529" s="15"/>
      <c r="WGC529" s="15"/>
      <c r="WGD529" s="15"/>
      <c r="WGE529" s="15"/>
      <c r="WGF529" s="15"/>
      <c r="WGG529" s="15"/>
      <c r="WGH529" s="15"/>
      <c r="WGI529" s="15"/>
      <c r="WGJ529" s="15"/>
      <c r="WGK529" s="15"/>
      <c r="WGL529" s="15"/>
      <c r="WGM529" s="15"/>
      <c r="WGN529" s="15"/>
      <c r="WGO529" s="15"/>
      <c r="WGP529" s="15"/>
      <c r="WGQ529" s="15"/>
      <c r="WGR529" s="15"/>
      <c r="WGS529" s="15"/>
      <c r="WGT529" s="15"/>
      <c r="WGU529" s="15"/>
      <c r="WGV529" s="15"/>
      <c r="WGW529" s="15"/>
      <c r="WGX529" s="15"/>
      <c r="WGY529" s="15"/>
      <c r="WGZ529" s="15"/>
      <c r="WHA529" s="15"/>
      <c r="WHB529" s="15"/>
      <c r="WHC529" s="15"/>
      <c r="WHD529" s="15"/>
      <c r="WHE529" s="15"/>
      <c r="WHF529" s="15"/>
      <c r="WHG529" s="15"/>
      <c r="WHH529" s="15"/>
      <c r="WHI529" s="15"/>
      <c r="WHJ529" s="15"/>
      <c r="WHK529" s="15"/>
      <c r="WHL529" s="15"/>
      <c r="WHM529" s="15"/>
      <c r="WHN529" s="15"/>
      <c r="WHO529" s="15"/>
      <c r="WHP529" s="15"/>
      <c r="WHQ529" s="15"/>
      <c r="WHR529" s="15"/>
      <c r="WHS529" s="15"/>
      <c r="WHT529" s="15"/>
      <c r="WHU529" s="15"/>
      <c r="WHV529" s="15"/>
      <c r="WHW529" s="15"/>
      <c r="WHX529" s="15"/>
      <c r="WHY529" s="15"/>
      <c r="WHZ529" s="15"/>
      <c r="WIA529" s="15"/>
      <c r="WIB529" s="15"/>
      <c r="WIC529" s="15"/>
      <c r="WID529" s="15"/>
      <c r="WIE529" s="15"/>
      <c r="WIF529" s="15"/>
      <c r="WIG529" s="15"/>
      <c r="WIH529" s="15"/>
      <c r="WII529" s="15"/>
      <c r="WIJ529" s="15"/>
      <c r="WIK529" s="15"/>
      <c r="WIL529" s="15"/>
      <c r="WIM529" s="15"/>
      <c r="WIN529" s="15"/>
      <c r="WIO529" s="15"/>
      <c r="WIP529" s="15"/>
      <c r="WIQ529" s="15"/>
      <c r="WIR529" s="15"/>
      <c r="WIS529" s="15"/>
      <c r="WIT529" s="15"/>
      <c r="WIU529" s="15"/>
      <c r="WIV529" s="15"/>
      <c r="WIW529" s="15"/>
      <c r="WIX529" s="15"/>
      <c r="WIY529" s="15"/>
      <c r="WIZ529" s="15"/>
      <c r="WJA529" s="15"/>
      <c r="WJB529" s="15"/>
      <c r="WJC529" s="15"/>
      <c r="WJD529" s="15"/>
      <c r="WJE529" s="15"/>
      <c r="WJF529" s="15"/>
      <c r="WJG529" s="15"/>
      <c r="WJH529" s="15"/>
      <c r="WJI529" s="15"/>
      <c r="WJJ529" s="15"/>
      <c r="WJK529" s="15"/>
      <c r="WJL529" s="15"/>
      <c r="WJM529" s="15"/>
      <c r="WJN529" s="15"/>
      <c r="WJO529" s="15"/>
      <c r="WJP529" s="15"/>
      <c r="WJQ529" s="15"/>
      <c r="WJR529" s="15"/>
      <c r="WJS529" s="15"/>
      <c r="WJT529" s="15"/>
      <c r="WJU529" s="15"/>
      <c r="WJV529" s="15"/>
      <c r="WJW529" s="15"/>
      <c r="WJX529" s="15"/>
      <c r="WJY529" s="15"/>
      <c r="WJZ529" s="15"/>
      <c r="WKA529" s="15"/>
      <c r="WKB529" s="15"/>
      <c r="WKC529" s="15"/>
      <c r="WKD529" s="15"/>
      <c r="WKE529" s="15"/>
      <c r="WKF529" s="15"/>
      <c r="WKG529" s="15"/>
      <c r="WKH529" s="15"/>
      <c r="WKI529" s="15"/>
      <c r="WKJ529" s="15"/>
      <c r="WKK529" s="15"/>
      <c r="WKL529" s="15"/>
      <c r="WKM529" s="15"/>
      <c r="WKN529" s="15"/>
      <c r="WKO529" s="15"/>
      <c r="WKP529" s="15"/>
      <c r="WKQ529" s="15"/>
      <c r="WKR529" s="15"/>
      <c r="WKS529" s="15"/>
      <c r="WKT529" s="15"/>
      <c r="WKU529" s="15"/>
      <c r="WKV529" s="15"/>
      <c r="WKW529" s="15"/>
      <c r="WKX529" s="15"/>
      <c r="WKY529" s="15"/>
      <c r="WKZ529" s="15"/>
      <c r="WLA529" s="15"/>
      <c r="WLB529" s="15"/>
      <c r="WLC529" s="15"/>
      <c r="WLD529" s="15"/>
      <c r="WLE529" s="15"/>
      <c r="WLF529" s="15"/>
      <c r="WLG529" s="15"/>
      <c r="WLH529" s="15"/>
      <c r="WLI529" s="15"/>
      <c r="WLJ529" s="15"/>
      <c r="WLK529" s="15"/>
      <c r="WLL529" s="15"/>
      <c r="WLM529" s="15"/>
      <c r="WLN529" s="15"/>
      <c r="WLO529" s="15"/>
      <c r="WLP529" s="15"/>
      <c r="WLQ529" s="15"/>
      <c r="WLR529" s="15"/>
      <c r="WLS529" s="15"/>
      <c r="WLT529" s="15"/>
      <c r="WLU529" s="15"/>
      <c r="WLV529" s="15"/>
      <c r="WLW529" s="15"/>
      <c r="WLX529" s="15"/>
      <c r="WLY529" s="15"/>
      <c r="WLZ529" s="15"/>
      <c r="WMA529" s="15"/>
      <c r="WMB529" s="15"/>
      <c r="WMC529" s="15"/>
      <c r="WMD529" s="15"/>
      <c r="WME529" s="15"/>
      <c r="WMF529" s="15"/>
      <c r="WMG529" s="15"/>
      <c r="WMH529" s="15"/>
      <c r="WMI529" s="15"/>
      <c r="WMJ529" s="15"/>
      <c r="WMK529" s="15"/>
      <c r="WML529" s="15"/>
      <c r="WMM529" s="15"/>
      <c r="WMN529" s="15"/>
      <c r="WMO529" s="15"/>
      <c r="WMP529" s="15"/>
      <c r="WMQ529" s="15"/>
      <c r="WMR529" s="15"/>
      <c r="WMS529" s="15"/>
      <c r="WMT529" s="15"/>
      <c r="WMU529" s="15"/>
      <c r="WMV529" s="15"/>
      <c r="WMW529" s="15"/>
      <c r="WMX529" s="15"/>
      <c r="WMY529" s="15"/>
      <c r="WMZ529" s="15"/>
      <c r="WNA529" s="15"/>
      <c r="WNB529" s="15"/>
      <c r="WNC529" s="15"/>
      <c r="WND529" s="15"/>
      <c r="WNE529" s="15"/>
      <c r="WNF529" s="15"/>
      <c r="WNG529" s="15"/>
      <c r="WNH529" s="15"/>
      <c r="WNI529" s="15"/>
      <c r="WNJ529" s="15"/>
      <c r="WNK529" s="15"/>
      <c r="WNL529" s="15"/>
      <c r="WNM529" s="15"/>
      <c r="WNN529" s="15"/>
      <c r="WNO529" s="15"/>
      <c r="WNP529" s="15"/>
      <c r="WNQ529" s="15"/>
      <c r="WNR529" s="15"/>
      <c r="WNS529" s="15"/>
      <c r="WNT529" s="15"/>
      <c r="WNU529" s="15"/>
      <c r="WNV529" s="15"/>
      <c r="WNW529" s="15"/>
      <c r="WNX529" s="15"/>
      <c r="WNY529" s="15"/>
      <c r="WNZ529" s="15"/>
      <c r="WOA529" s="15"/>
      <c r="WOB529" s="15"/>
      <c r="WOC529" s="15"/>
      <c r="WOD529" s="15"/>
      <c r="WOE529" s="15"/>
      <c r="WOF529" s="15"/>
      <c r="WOG529" s="15"/>
      <c r="WOH529" s="15"/>
      <c r="WOI529" s="15"/>
      <c r="WOJ529" s="15"/>
      <c r="WOK529" s="15"/>
      <c r="WOL529" s="15"/>
      <c r="WOM529" s="15"/>
      <c r="WON529" s="15"/>
      <c r="WOO529" s="15"/>
      <c r="WOP529" s="15"/>
      <c r="WOQ529" s="15"/>
      <c r="WOR529" s="15"/>
      <c r="WOS529" s="15"/>
      <c r="WOT529" s="15"/>
      <c r="WOU529" s="15"/>
      <c r="WOV529" s="15"/>
      <c r="WOW529" s="15"/>
      <c r="WOX529" s="15"/>
      <c r="WOY529" s="15"/>
      <c r="WOZ529" s="15"/>
      <c r="WPA529" s="15"/>
      <c r="WPB529" s="15"/>
      <c r="WPC529" s="15"/>
      <c r="WPD529" s="15"/>
      <c r="WPE529" s="15"/>
      <c r="WPF529" s="15"/>
      <c r="WPG529" s="15"/>
      <c r="WPH529" s="15"/>
      <c r="WPI529" s="15"/>
      <c r="WPJ529" s="15"/>
      <c r="WPK529" s="15"/>
      <c r="WPL529" s="15"/>
      <c r="WPM529" s="15"/>
      <c r="WPN529" s="15"/>
      <c r="WPO529" s="15"/>
      <c r="WPP529" s="15"/>
      <c r="WPQ529" s="15"/>
      <c r="WPR529" s="15"/>
      <c r="WPS529" s="15"/>
      <c r="WPT529" s="15"/>
      <c r="WPU529" s="15"/>
      <c r="WPV529" s="15"/>
      <c r="WPW529" s="15"/>
      <c r="WPX529" s="15"/>
      <c r="WPY529" s="15"/>
      <c r="WPZ529" s="15"/>
      <c r="WQA529" s="15"/>
      <c r="WQB529" s="15"/>
      <c r="WQC529" s="15"/>
      <c r="WQD529" s="15"/>
      <c r="WQE529" s="15"/>
      <c r="WQF529" s="15"/>
      <c r="WQG529" s="15"/>
      <c r="WQH529" s="15"/>
      <c r="WQI529" s="15"/>
      <c r="WQJ529" s="15"/>
      <c r="WQK529" s="15"/>
      <c r="WQL529" s="15"/>
      <c r="WQM529" s="15"/>
      <c r="WQN529" s="15"/>
      <c r="WQO529" s="15"/>
      <c r="WQP529" s="15"/>
      <c r="WQQ529" s="15"/>
      <c r="WQR529" s="15"/>
      <c r="WQS529" s="15"/>
      <c r="WQT529" s="15"/>
      <c r="WQU529" s="15"/>
      <c r="WQV529" s="15"/>
      <c r="WQW529" s="15"/>
      <c r="WQX529" s="15"/>
      <c r="WQY529" s="15"/>
      <c r="WQZ529" s="15"/>
      <c r="WRA529" s="15"/>
      <c r="WRB529" s="15"/>
      <c r="WRC529" s="15"/>
      <c r="WRD529" s="15"/>
      <c r="WRE529" s="15"/>
      <c r="WRF529" s="15"/>
      <c r="WRG529" s="15"/>
      <c r="WRH529" s="15"/>
      <c r="WRI529" s="15"/>
      <c r="WRJ529" s="15"/>
      <c r="WRK529" s="15"/>
      <c r="WRL529" s="15"/>
      <c r="WRM529" s="15"/>
      <c r="WRN529" s="15"/>
      <c r="WRO529" s="15"/>
      <c r="WRP529" s="15"/>
      <c r="WRQ529" s="15"/>
      <c r="WRR529" s="15"/>
      <c r="WRS529" s="15"/>
      <c r="WRT529" s="15"/>
      <c r="WRU529" s="15"/>
      <c r="WRV529" s="15"/>
      <c r="WRW529" s="15"/>
      <c r="WRX529" s="15"/>
      <c r="WRY529" s="15"/>
      <c r="WRZ529" s="15"/>
      <c r="WSA529" s="15"/>
      <c r="WSB529" s="15"/>
      <c r="WSC529" s="15"/>
      <c r="WSD529" s="15"/>
      <c r="WSE529" s="15"/>
      <c r="WSF529" s="15"/>
      <c r="WSG529" s="15"/>
      <c r="WSH529" s="15"/>
      <c r="WSI529" s="15"/>
      <c r="WSJ529" s="15"/>
      <c r="WSK529" s="15"/>
      <c r="WSL529" s="15"/>
      <c r="WSM529" s="15"/>
      <c r="WSN529" s="15"/>
      <c r="WSO529" s="15"/>
      <c r="WSP529" s="15"/>
      <c r="WSQ529" s="15"/>
      <c r="WSR529" s="15"/>
      <c r="WSS529" s="15"/>
      <c r="WST529" s="15"/>
      <c r="WSU529" s="15"/>
      <c r="WSV529" s="15"/>
      <c r="WSW529" s="15"/>
      <c r="WSX529" s="15"/>
      <c r="WSY529" s="15"/>
      <c r="WSZ529" s="15"/>
      <c r="WTA529" s="15"/>
      <c r="WTB529" s="15"/>
      <c r="WTC529" s="15"/>
      <c r="WTD529" s="15"/>
      <c r="WTE529" s="15"/>
      <c r="WTF529" s="15"/>
      <c r="WTG529" s="15"/>
      <c r="WTH529" s="15"/>
      <c r="WTI529" s="15"/>
      <c r="WTJ529" s="15"/>
      <c r="WTK529" s="15"/>
      <c r="WTL529" s="15"/>
      <c r="WTM529" s="15"/>
      <c r="WTN529" s="15"/>
      <c r="WTO529" s="15"/>
      <c r="WTP529" s="15"/>
      <c r="WTQ529" s="15"/>
      <c r="WTR529" s="15"/>
      <c r="WTS529" s="15"/>
      <c r="WTT529" s="15"/>
      <c r="WTU529" s="15"/>
      <c r="WTV529" s="15"/>
      <c r="WTW529" s="15"/>
      <c r="WTX529" s="15"/>
      <c r="WTY529" s="15"/>
      <c r="WTZ529" s="15"/>
      <c r="WUA529" s="15"/>
      <c r="WUB529" s="15"/>
      <c r="WUC529" s="15"/>
      <c r="WUD529" s="15"/>
      <c r="WUE529" s="15"/>
      <c r="WUF529" s="15"/>
      <c r="WUG529" s="15"/>
      <c r="WUH529" s="15"/>
      <c r="WUI529" s="15"/>
      <c r="WUJ529" s="15"/>
      <c r="WUK529" s="15"/>
      <c r="WUL529" s="15"/>
      <c r="WUM529" s="15"/>
      <c r="WUN529" s="15"/>
      <c r="WUO529" s="15"/>
      <c r="WUP529" s="15"/>
      <c r="WUQ529" s="15"/>
      <c r="WUR529" s="15"/>
      <c r="WUS529" s="15"/>
      <c r="WUT529" s="15"/>
      <c r="WUU529" s="15"/>
      <c r="WUV529" s="15"/>
      <c r="WUW529" s="15"/>
      <c r="WUX529" s="15"/>
      <c r="WUY529" s="15"/>
      <c r="WUZ529" s="15"/>
      <c r="WVA529" s="15"/>
      <c r="WVB529" s="15"/>
      <c r="WVC529" s="15"/>
      <c r="WVD529" s="15"/>
      <c r="WVE529" s="15"/>
      <c r="WVF529" s="15"/>
      <c r="WVG529" s="15"/>
      <c r="WVH529" s="15"/>
      <c r="WVI529" s="15"/>
      <c r="WVJ529" s="15"/>
      <c r="WVK529" s="15"/>
      <c r="WVL529" s="15"/>
      <c r="WVM529" s="15"/>
      <c r="WVN529" s="15"/>
      <c r="WVO529" s="15"/>
      <c r="WVP529" s="15"/>
      <c r="WVQ529" s="15"/>
      <c r="WVR529" s="15"/>
      <c r="WVS529" s="15"/>
      <c r="WVT529" s="15"/>
      <c r="WVU529" s="15"/>
      <c r="WVV529" s="15"/>
      <c r="WVW529" s="15"/>
      <c r="WVX529" s="15"/>
      <c r="WVY529" s="15"/>
      <c r="WVZ529" s="15"/>
      <c r="WWA529" s="15"/>
      <c r="WWB529" s="15"/>
      <c r="WWC529" s="15"/>
      <c r="WWD529" s="15"/>
      <c r="WWE529" s="15"/>
      <c r="WWF529" s="15"/>
      <c r="WWG529" s="15"/>
      <c r="WWH529" s="15"/>
      <c r="WWI529" s="15"/>
      <c r="WWJ529" s="15"/>
      <c r="WWK529" s="15"/>
      <c r="WWL529" s="15"/>
      <c r="WWM529" s="15"/>
      <c r="WWN529" s="15"/>
      <c r="WWO529" s="15"/>
      <c r="WWP529" s="15"/>
      <c r="WWQ529" s="15"/>
      <c r="WWR529" s="15"/>
      <c r="WWS529" s="15"/>
      <c r="WWT529" s="15"/>
      <c r="WWU529" s="15"/>
      <c r="WWV529" s="15"/>
      <c r="WWW529" s="15"/>
      <c r="WWX529" s="15"/>
      <c r="WWY529" s="15"/>
      <c r="WWZ529" s="15"/>
      <c r="WXA529" s="15"/>
      <c r="WXB529" s="15"/>
      <c r="WXC529" s="15"/>
      <c r="WXD529" s="15"/>
      <c r="WXE529" s="15"/>
      <c r="WXF529" s="15"/>
      <c r="WXG529" s="15"/>
      <c r="WXH529" s="15"/>
      <c r="WXI529" s="15"/>
      <c r="WXJ529" s="15"/>
      <c r="WXK529" s="15"/>
      <c r="WXL529" s="15"/>
      <c r="WXM529" s="15"/>
      <c r="WXN529" s="15"/>
      <c r="WXO529" s="15"/>
      <c r="WXP529" s="15"/>
      <c r="WXQ529" s="15"/>
      <c r="WXR529" s="15"/>
      <c r="WXS529" s="15"/>
      <c r="WXT529" s="15"/>
      <c r="WXU529" s="15"/>
      <c r="WXV529" s="15"/>
      <c r="WXW529" s="15"/>
      <c r="WXX529" s="15"/>
      <c r="WXY529" s="15"/>
      <c r="WXZ529" s="15"/>
      <c r="WYA529" s="15"/>
      <c r="WYB529" s="15"/>
      <c r="WYC529" s="15"/>
      <c r="WYD529" s="15"/>
      <c r="WYE529" s="15"/>
      <c r="WYF529" s="15"/>
      <c r="WYG529" s="15"/>
      <c r="WYH529" s="15"/>
      <c r="WYI529" s="15"/>
      <c r="WYJ529" s="15"/>
      <c r="WYK529" s="15"/>
      <c r="WYL529" s="15"/>
      <c r="WYM529" s="15"/>
      <c r="WYN529" s="15"/>
      <c r="WYO529" s="15"/>
      <c r="WYP529" s="15"/>
      <c r="WYQ529" s="15"/>
      <c r="WYR529" s="15"/>
      <c r="WYS529" s="15"/>
      <c r="WYT529" s="15"/>
      <c r="WYU529" s="15"/>
      <c r="WYV529" s="15"/>
      <c r="WYW529" s="15"/>
      <c r="WYX529" s="15"/>
      <c r="WYY529" s="15"/>
      <c r="WYZ529" s="15"/>
      <c r="WZA529" s="15"/>
      <c r="WZB529" s="15"/>
      <c r="WZC529" s="15"/>
      <c r="WZD529" s="15"/>
      <c r="WZE529" s="15"/>
      <c r="WZF529" s="15"/>
      <c r="WZG529" s="15"/>
      <c r="WZH529" s="15"/>
      <c r="WZI529" s="15"/>
      <c r="WZJ529" s="15"/>
      <c r="WZK529" s="15"/>
      <c r="WZL529" s="15"/>
      <c r="WZM529" s="15"/>
      <c r="WZN529" s="15"/>
      <c r="WZO529" s="15"/>
      <c r="WZP529" s="15"/>
      <c r="WZQ529" s="15"/>
      <c r="WZR529" s="15"/>
      <c r="WZS529" s="15"/>
      <c r="WZT529" s="15"/>
      <c r="WZU529" s="15"/>
      <c r="WZV529" s="15"/>
      <c r="WZW529" s="15"/>
      <c r="WZX529" s="15"/>
      <c r="WZY529" s="15"/>
      <c r="WZZ529" s="15"/>
      <c r="XAA529" s="15"/>
      <c r="XAB529" s="15"/>
      <c r="XAC529" s="15"/>
      <c r="XAD529" s="15"/>
      <c r="XAE529" s="15"/>
      <c r="XAF529" s="15"/>
      <c r="XAG529" s="15"/>
      <c r="XAH529" s="15"/>
      <c r="XAI529" s="15"/>
      <c r="XAJ529" s="15"/>
      <c r="XAK529" s="15"/>
      <c r="XAL529" s="15"/>
      <c r="XAM529" s="15"/>
      <c r="XAN529" s="15"/>
      <c r="XAO529" s="15"/>
      <c r="XAP529" s="15"/>
      <c r="XAQ529" s="15"/>
      <c r="XAR529" s="15"/>
      <c r="XAS529" s="15"/>
      <c r="XAT529" s="15"/>
      <c r="XAU529" s="15"/>
      <c r="XAV529" s="15"/>
      <c r="XAW529" s="15"/>
      <c r="XAX529" s="15"/>
      <c r="XAY529" s="15"/>
      <c r="XAZ529" s="15"/>
      <c r="XBA529" s="15"/>
      <c r="XBB529" s="15"/>
      <c r="XBC529" s="15"/>
      <c r="XBD529" s="15"/>
      <c r="XBE529" s="15"/>
      <c r="XBF529" s="15"/>
      <c r="XBG529" s="15"/>
      <c r="XBH529" s="15"/>
      <c r="XBI529" s="15"/>
      <c r="XBJ529" s="15"/>
      <c r="XBK529" s="15"/>
      <c r="XBL529" s="15"/>
      <c r="XBM529" s="15"/>
      <c r="XBN529" s="15"/>
      <c r="XBO529" s="15"/>
      <c r="XBP529" s="15"/>
      <c r="XBQ529" s="15"/>
      <c r="XBR529" s="15"/>
      <c r="XBS529" s="15"/>
      <c r="XBT529" s="15"/>
      <c r="XBU529" s="15"/>
      <c r="XBV529" s="15"/>
      <c r="XBW529" s="15"/>
      <c r="XBX529" s="15"/>
      <c r="XBY529" s="15"/>
      <c r="XBZ529" s="15"/>
      <c r="XCA529" s="15"/>
      <c r="XCB529" s="15"/>
      <c r="XCC529" s="15"/>
      <c r="XCD529" s="15"/>
      <c r="XCE529" s="15"/>
      <c r="XCF529" s="15"/>
      <c r="XCG529" s="15"/>
      <c r="XCH529" s="15"/>
      <c r="XCI529" s="15"/>
      <c r="XCJ529" s="15"/>
      <c r="XCK529" s="15"/>
      <c r="XCL529" s="15"/>
      <c r="XCM529" s="15"/>
      <c r="XCN529" s="15"/>
      <c r="XCO529" s="15"/>
      <c r="XCP529" s="15"/>
      <c r="XCQ529" s="15"/>
      <c r="XCR529" s="15"/>
      <c r="XCS529" s="15"/>
      <c r="XCT529" s="15"/>
      <c r="XCU529" s="15"/>
      <c r="XCV529" s="15"/>
      <c r="XCW529" s="15"/>
      <c r="XCX529" s="15"/>
      <c r="XCY529" s="15"/>
      <c r="XCZ529" s="15"/>
      <c r="XDA529" s="15"/>
      <c r="XDB529" s="15"/>
      <c r="XDC529" s="15"/>
      <c r="XDD529" s="15"/>
      <c r="XDE529" s="15"/>
      <c r="XDF529" s="15"/>
      <c r="XDG529" s="15"/>
      <c r="XDH529" s="15"/>
      <c r="XDI529" s="15"/>
      <c r="XDJ529" s="15"/>
      <c r="XDK529" s="15"/>
      <c r="XDL529" s="15"/>
      <c r="XDM529" s="15"/>
      <c r="XDN529" s="15"/>
      <c r="XDO529" s="15"/>
      <c r="XDP529" s="15"/>
      <c r="XDQ529" s="15"/>
      <c r="XDR529" s="15"/>
      <c r="XDS529" s="15"/>
      <c r="XDT529" s="15"/>
      <c r="XDU529" s="15"/>
      <c r="XDV529" s="15"/>
      <c r="XDW529" s="15"/>
      <c r="XDX529" s="15"/>
      <c r="XDY529" s="15"/>
      <c r="XDZ529" s="15"/>
      <c r="XEA529" s="15"/>
      <c r="XEB529" s="15"/>
      <c r="XEC529" s="15"/>
      <c r="XED529" s="15"/>
      <c r="XEE529" s="15"/>
      <c r="XEF529" s="15"/>
      <c r="XEG529" s="15"/>
      <c r="XEH529" s="15"/>
      <c r="XEI529" s="15"/>
      <c r="XEJ529" s="15"/>
      <c r="XEK529" s="15"/>
      <c r="XEL529" s="15"/>
      <c r="XEM529" s="15"/>
      <c r="XEN529" s="15"/>
      <c r="XEO529" s="15"/>
      <c r="XEP529" s="15"/>
      <c r="XEQ529" s="15"/>
      <c r="XER529" s="15"/>
      <c r="XES529" s="15"/>
      <c r="XET529" s="15"/>
      <c r="XEU529" s="15"/>
      <c r="XEV529" s="15"/>
      <c r="XEW529" s="15"/>
      <c r="XEX529" s="15"/>
      <c r="XEY529" s="15"/>
      <c r="XEZ529" s="15"/>
      <c r="XFA529" s="15"/>
      <c r="XFB529" s="15"/>
      <c r="XFC529" s="15"/>
      <c r="XFD529" s="15"/>
    </row>
    <row r="530" spans="1:16384" s="2" customFormat="1" ht="204" x14ac:dyDescent="0.25">
      <c r="A530" s="42">
        <v>15</v>
      </c>
      <c r="B530" s="52"/>
      <c r="C530" s="42" t="s">
        <v>70</v>
      </c>
      <c r="D530" s="42" t="s">
        <v>60</v>
      </c>
      <c r="E530" s="42" t="s">
        <v>38</v>
      </c>
      <c r="F530" s="16">
        <f t="shared" si="38"/>
        <v>6880.78</v>
      </c>
      <c r="G530" s="16"/>
      <c r="H530" s="16"/>
      <c r="I530" s="16">
        <v>6880.78</v>
      </c>
      <c r="J530" s="16"/>
      <c r="K530" s="42" t="s">
        <v>64</v>
      </c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5"/>
      <c r="CO530" s="15"/>
      <c r="CP530" s="15"/>
      <c r="CQ530" s="15"/>
      <c r="CR530" s="15"/>
      <c r="CS530" s="15"/>
      <c r="CT530" s="15"/>
      <c r="CU530" s="15"/>
      <c r="CV530" s="15"/>
      <c r="CW530" s="15"/>
      <c r="CX530" s="15"/>
      <c r="CY530" s="15"/>
      <c r="CZ530" s="15"/>
      <c r="DA530" s="15"/>
      <c r="DB530" s="15"/>
      <c r="DC530" s="15"/>
      <c r="DD530" s="15"/>
      <c r="DE530" s="15"/>
      <c r="DF530" s="15"/>
      <c r="DG530" s="15"/>
      <c r="DH530" s="15"/>
      <c r="DI530" s="15"/>
      <c r="DJ530" s="15"/>
      <c r="DK530" s="15"/>
      <c r="DL530" s="15"/>
      <c r="DM530" s="15"/>
      <c r="DN530" s="15"/>
      <c r="DO530" s="15"/>
      <c r="DP530" s="15"/>
      <c r="DQ530" s="15"/>
      <c r="DR530" s="15"/>
      <c r="DS530" s="15"/>
      <c r="DT530" s="15"/>
      <c r="DU530" s="15"/>
      <c r="DV530" s="15"/>
      <c r="DW530" s="15"/>
      <c r="DX530" s="15"/>
      <c r="DY530" s="15"/>
      <c r="DZ530" s="15"/>
      <c r="EA530" s="15"/>
      <c r="EB530" s="15"/>
      <c r="EC530" s="15"/>
      <c r="ED530" s="15"/>
      <c r="EE530" s="15"/>
      <c r="EF530" s="15"/>
      <c r="EG530" s="15"/>
      <c r="EH530" s="15"/>
      <c r="EI530" s="15"/>
      <c r="EJ530" s="15"/>
      <c r="EK530" s="15"/>
      <c r="EL530" s="15"/>
      <c r="EM530" s="15"/>
      <c r="EN530" s="15"/>
      <c r="EO530" s="15"/>
      <c r="EP530" s="15"/>
      <c r="EQ530" s="15"/>
      <c r="ER530" s="15"/>
      <c r="ES530" s="15"/>
      <c r="ET530" s="15"/>
      <c r="EU530" s="15"/>
      <c r="EV530" s="15"/>
      <c r="EW530" s="15"/>
      <c r="EX530" s="15"/>
      <c r="EY530" s="15"/>
      <c r="EZ530" s="15"/>
      <c r="FA530" s="15"/>
      <c r="FB530" s="15"/>
      <c r="FC530" s="15"/>
      <c r="FD530" s="15"/>
      <c r="FE530" s="15"/>
      <c r="FF530" s="15"/>
      <c r="FG530" s="15"/>
      <c r="FH530" s="15"/>
      <c r="FI530" s="15"/>
      <c r="FJ530" s="15"/>
      <c r="FK530" s="15"/>
      <c r="FL530" s="15"/>
      <c r="FM530" s="15"/>
      <c r="FN530" s="15"/>
      <c r="FO530" s="15"/>
      <c r="FP530" s="15"/>
      <c r="FQ530" s="15"/>
      <c r="FR530" s="15"/>
      <c r="FS530" s="15"/>
      <c r="FT530" s="15"/>
      <c r="FU530" s="15"/>
      <c r="FV530" s="15"/>
      <c r="FW530" s="15"/>
      <c r="FX530" s="15"/>
      <c r="FY530" s="15"/>
      <c r="FZ530" s="15"/>
      <c r="GA530" s="15"/>
      <c r="GB530" s="15"/>
      <c r="GC530" s="15"/>
      <c r="GD530" s="15"/>
      <c r="GE530" s="15"/>
      <c r="GF530" s="15"/>
      <c r="GG530" s="15"/>
      <c r="GH530" s="15"/>
      <c r="GI530" s="15"/>
      <c r="GJ530" s="15"/>
      <c r="GK530" s="15"/>
      <c r="GL530" s="15"/>
      <c r="GM530" s="15"/>
      <c r="GN530" s="15"/>
      <c r="GO530" s="15"/>
      <c r="GP530" s="15"/>
      <c r="GQ530" s="15"/>
      <c r="GR530" s="15"/>
      <c r="GS530" s="15"/>
      <c r="GT530" s="15"/>
      <c r="GU530" s="15"/>
      <c r="GV530" s="15"/>
      <c r="GW530" s="15"/>
      <c r="GX530" s="15"/>
      <c r="GY530" s="15"/>
      <c r="GZ530" s="15"/>
      <c r="HA530" s="15"/>
      <c r="HB530" s="15"/>
      <c r="HC530" s="15"/>
      <c r="HD530" s="15"/>
      <c r="HE530" s="15"/>
      <c r="HF530" s="15"/>
      <c r="HG530" s="15"/>
      <c r="HH530" s="15"/>
      <c r="HI530" s="15"/>
      <c r="HJ530" s="15"/>
      <c r="HK530" s="15"/>
      <c r="HL530" s="15"/>
      <c r="HM530" s="15"/>
      <c r="HN530" s="15"/>
      <c r="HO530" s="15"/>
      <c r="HP530" s="15"/>
      <c r="HQ530" s="15"/>
      <c r="HR530" s="15"/>
      <c r="HS530" s="15"/>
      <c r="HT530" s="15"/>
      <c r="HU530" s="15"/>
      <c r="HV530" s="15"/>
      <c r="HW530" s="15"/>
      <c r="HX530" s="15"/>
      <c r="HY530" s="15"/>
      <c r="HZ530" s="15"/>
      <c r="IA530" s="15"/>
      <c r="IB530" s="15"/>
      <c r="IC530" s="15"/>
      <c r="ID530" s="15"/>
      <c r="IE530" s="15"/>
      <c r="IF530" s="15"/>
      <c r="IG530" s="15"/>
      <c r="IH530" s="15"/>
      <c r="II530" s="15"/>
      <c r="IJ530" s="15"/>
      <c r="IK530" s="15"/>
      <c r="IL530" s="15"/>
      <c r="IM530" s="15"/>
      <c r="IN530" s="15"/>
      <c r="IO530" s="15"/>
      <c r="IP530" s="15"/>
      <c r="IQ530" s="15"/>
      <c r="IR530" s="15"/>
      <c r="IS530" s="15"/>
      <c r="IT530" s="15"/>
      <c r="IU530" s="15"/>
      <c r="IV530" s="15"/>
      <c r="IW530" s="15"/>
      <c r="IX530" s="15"/>
      <c r="IY530" s="15"/>
      <c r="IZ530" s="15"/>
      <c r="JA530" s="15"/>
      <c r="JB530" s="15"/>
      <c r="JC530" s="15"/>
      <c r="JD530" s="15"/>
      <c r="JE530" s="15"/>
      <c r="JF530" s="15"/>
      <c r="JG530" s="15"/>
      <c r="JH530" s="15"/>
      <c r="JI530" s="15"/>
      <c r="JJ530" s="15"/>
      <c r="JK530" s="15"/>
      <c r="JL530" s="15"/>
      <c r="JM530" s="15"/>
      <c r="JN530" s="15"/>
      <c r="JO530" s="15"/>
      <c r="JP530" s="15"/>
      <c r="JQ530" s="15"/>
      <c r="JR530" s="15"/>
      <c r="JS530" s="15"/>
      <c r="JT530" s="15"/>
      <c r="JU530" s="15"/>
      <c r="JV530" s="15"/>
      <c r="JW530" s="15"/>
      <c r="JX530" s="15"/>
      <c r="JY530" s="15"/>
      <c r="JZ530" s="15"/>
      <c r="KA530" s="15"/>
      <c r="KB530" s="15"/>
      <c r="KC530" s="15"/>
      <c r="KD530" s="15"/>
      <c r="KE530" s="15"/>
      <c r="KF530" s="15"/>
      <c r="KG530" s="15"/>
      <c r="KH530" s="15"/>
      <c r="KI530" s="15"/>
      <c r="KJ530" s="15"/>
      <c r="KK530" s="15"/>
      <c r="KL530" s="15"/>
      <c r="KM530" s="15"/>
      <c r="KN530" s="15"/>
      <c r="KO530" s="15"/>
      <c r="KP530" s="15"/>
      <c r="KQ530" s="15"/>
      <c r="KR530" s="15"/>
      <c r="KS530" s="15"/>
      <c r="KT530" s="15"/>
      <c r="KU530" s="15"/>
      <c r="KV530" s="15"/>
      <c r="KW530" s="15"/>
      <c r="KX530" s="15"/>
      <c r="KY530" s="15"/>
      <c r="KZ530" s="15"/>
      <c r="LA530" s="15"/>
      <c r="LB530" s="15"/>
      <c r="LC530" s="15"/>
      <c r="LD530" s="15"/>
      <c r="LE530" s="15"/>
      <c r="LF530" s="15"/>
      <c r="LG530" s="15"/>
      <c r="LH530" s="15"/>
      <c r="LI530" s="15"/>
      <c r="LJ530" s="15"/>
      <c r="LK530" s="15"/>
      <c r="LL530" s="15"/>
      <c r="LM530" s="15"/>
      <c r="LN530" s="15"/>
      <c r="LO530" s="15"/>
      <c r="LP530" s="15"/>
      <c r="LQ530" s="15"/>
      <c r="LR530" s="15"/>
      <c r="LS530" s="15"/>
      <c r="LT530" s="15"/>
      <c r="LU530" s="15"/>
      <c r="LV530" s="15"/>
      <c r="LW530" s="15"/>
      <c r="LX530" s="15"/>
      <c r="LY530" s="15"/>
      <c r="LZ530" s="15"/>
      <c r="MA530" s="15"/>
      <c r="MB530" s="15"/>
      <c r="MC530" s="15"/>
      <c r="MD530" s="15"/>
      <c r="ME530" s="15"/>
      <c r="MF530" s="15"/>
      <c r="MG530" s="15"/>
      <c r="MH530" s="15"/>
      <c r="MI530" s="15"/>
      <c r="MJ530" s="15"/>
      <c r="MK530" s="15"/>
      <c r="ML530" s="15"/>
      <c r="MM530" s="15"/>
      <c r="MN530" s="15"/>
      <c r="MO530" s="15"/>
      <c r="MP530" s="15"/>
      <c r="MQ530" s="15"/>
      <c r="MR530" s="15"/>
      <c r="MS530" s="15"/>
      <c r="MT530" s="15"/>
      <c r="MU530" s="15"/>
      <c r="MV530" s="15"/>
      <c r="MW530" s="15"/>
      <c r="MX530" s="15"/>
      <c r="MY530" s="15"/>
      <c r="MZ530" s="15"/>
      <c r="NA530" s="15"/>
      <c r="NB530" s="15"/>
      <c r="NC530" s="15"/>
      <c r="ND530" s="15"/>
      <c r="NE530" s="15"/>
      <c r="NF530" s="15"/>
      <c r="NG530" s="15"/>
      <c r="NH530" s="15"/>
      <c r="NI530" s="15"/>
      <c r="NJ530" s="15"/>
      <c r="NK530" s="15"/>
      <c r="NL530" s="15"/>
      <c r="NM530" s="15"/>
      <c r="NN530" s="15"/>
      <c r="NO530" s="15"/>
      <c r="NP530" s="15"/>
      <c r="NQ530" s="15"/>
      <c r="NR530" s="15"/>
      <c r="NS530" s="15"/>
      <c r="NT530" s="15"/>
      <c r="NU530" s="15"/>
      <c r="NV530" s="15"/>
      <c r="NW530" s="15"/>
      <c r="NX530" s="15"/>
      <c r="NY530" s="15"/>
      <c r="NZ530" s="15"/>
      <c r="OA530" s="15"/>
      <c r="OB530" s="15"/>
      <c r="OC530" s="15"/>
      <c r="OD530" s="15"/>
      <c r="OE530" s="15"/>
      <c r="OF530" s="15"/>
      <c r="OG530" s="15"/>
      <c r="OH530" s="15"/>
      <c r="OI530" s="15"/>
      <c r="OJ530" s="15"/>
      <c r="OK530" s="15"/>
      <c r="OL530" s="15"/>
      <c r="OM530" s="15"/>
      <c r="ON530" s="15"/>
      <c r="OO530" s="15"/>
      <c r="OP530" s="15"/>
      <c r="OQ530" s="15"/>
      <c r="OR530" s="15"/>
      <c r="OS530" s="15"/>
      <c r="OT530" s="15"/>
      <c r="OU530" s="15"/>
      <c r="OV530" s="15"/>
      <c r="OW530" s="15"/>
      <c r="OX530" s="15"/>
      <c r="OY530" s="15"/>
      <c r="OZ530" s="15"/>
      <c r="PA530" s="15"/>
      <c r="PB530" s="15"/>
      <c r="PC530" s="15"/>
      <c r="PD530" s="15"/>
      <c r="PE530" s="15"/>
      <c r="PF530" s="15"/>
      <c r="PG530" s="15"/>
      <c r="PH530" s="15"/>
      <c r="PI530" s="15"/>
      <c r="PJ530" s="15"/>
      <c r="PK530" s="15"/>
      <c r="PL530" s="15"/>
      <c r="PM530" s="15"/>
      <c r="PN530" s="15"/>
      <c r="PO530" s="15"/>
      <c r="PP530" s="15"/>
      <c r="PQ530" s="15"/>
      <c r="PR530" s="15"/>
      <c r="PS530" s="15"/>
      <c r="PT530" s="15"/>
      <c r="PU530" s="15"/>
      <c r="PV530" s="15"/>
      <c r="PW530" s="15"/>
      <c r="PX530" s="15"/>
      <c r="PY530" s="15"/>
      <c r="PZ530" s="15"/>
      <c r="QA530" s="15"/>
      <c r="QB530" s="15"/>
      <c r="QC530" s="15"/>
      <c r="QD530" s="15"/>
      <c r="QE530" s="15"/>
      <c r="QF530" s="15"/>
      <c r="QG530" s="15"/>
      <c r="QH530" s="15"/>
      <c r="QI530" s="15"/>
      <c r="QJ530" s="15"/>
      <c r="QK530" s="15"/>
      <c r="QL530" s="15"/>
      <c r="QM530" s="15"/>
      <c r="QN530" s="15"/>
      <c r="QO530" s="15"/>
      <c r="QP530" s="15"/>
      <c r="QQ530" s="15"/>
      <c r="QR530" s="15"/>
      <c r="QS530" s="15"/>
      <c r="QT530" s="15"/>
      <c r="QU530" s="15"/>
      <c r="QV530" s="15"/>
      <c r="QW530" s="15"/>
      <c r="QX530" s="15"/>
      <c r="QY530" s="15"/>
      <c r="QZ530" s="15"/>
      <c r="RA530" s="15"/>
      <c r="RB530" s="15"/>
      <c r="RC530" s="15"/>
      <c r="RD530" s="15"/>
      <c r="RE530" s="15"/>
      <c r="RF530" s="15"/>
      <c r="RG530" s="15"/>
      <c r="RH530" s="15"/>
      <c r="RI530" s="15"/>
      <c r="RJ530" s="15"/>
      <c r="RK530" s="15"/>
      <c r="RL530" s="15"/>
      <c r="RM530" s="15"/>
      <c r="RN530" s="15"/>
      <c r="RO530" s="15"/>
      <c r="RP530" s="15"/>
      <c r="RQ530" s="15"/>
      <c r="RR530" s="15"/>
      <c r="RS530" s="15"/>
      <c r="RT530" s="15"/>
      <c r="RU530" s="15"/>
      <c r="RV530" s="15"/>
      <c r="RW530" s="15"/>
      <c r="RX530" s="15"/>
      <c r="RY530" s="15"/>
      <c r="RZ530" s="15"/>
      <c r="SA530" s="15"/>
      <c r="SB530" s="15"/>
      <c r="SC530" s="15"/>
      <c r="SD530" s="15"/>
      <c r="SE530" s="15"/>
      <c r="SF530" s="15"/>
      <c r="SG530" s="15"/>
      <c r="SH530" s="15"/>
      <c r="SI530" s="15"/>
      <c r="SJ530" s="15"/>
      <c r="SK530" s="15"/>
      <c r="SL530" s="15"/>
      <c r="SM530" s="15"/>
      <c r="SN530" s="15"/>
      <c r="SO530" s="15"/>
      <c r="SP530" s="15"/>
      <c r="SQ530" s="15"/>
      <c r="SR530" s="15"/>
      <c r="SS530" s="15"/>
      <c r="ST530" s="15"/>
      <c r="SU530" s="15"/>
      <c r="SV530" s="15"/>
      <c r="SW530" s="15"/>
      <c r="SX530" s="15"/>
      <c r="SY530" s="15"/>
      <c r="SZ530" s="15"/>
      <c r="TA530" s="15"/>
      <c r="TB530" s="15"/>
      <c r="TC530" s="15"/>
      <c r="TD530" s="15"/>
      <c r="TE530" s="15"/>
      <c r="TF530" s="15"/>
      <c r="TG530" s="15"/>
      <c r="TH530" s="15"/>
      <c r="TI530" s="15"/>
      <c r="TJ530" s="15"/>
      <c r="TK530" s="15"/>
      <c r="TL530" s="15"/>
      <c r="TM530" s="15"/>
      <c r="TN530" s="15"/>
      <c r="TO530" s="15"/>
      <c r="TP530" s="15"/>
      <c r="TQ530" s="15"/>
      <c r="TR530" s="15"/>
      <c r="TS530" s="15"/>
      <c r="TT530" s="15"/>
      <c r="TU530" s="15"/>
      <c r="TV530" s="15"/>
      <c r="TW530" s="15"/>
      <c r="TX530" s="15"/>
      <c r="TY530" s="15"/>
      <c r="TZ530" s="15"/>
      <c r="UA530" s="15"/>
      <c r="UB530" s="15"/>
      <c r="UC530" s="15"/>
      <c r="UD530" s="15"/>
      <c r="UE530" s="15"/>
      <c r="UF530" s="15"/>
      <c r="UG530" s="15"/>
      <c r="UH530" s="15"/>
      <c r="UI530" s="15"/>
      <c r="UJ530" s="15"/>
      <c r="UK530" s="15"/>
      <c r="UL530" s="15"/>
      <c r="UM530" s="15"/>
      <c r="UN530" s="15"/>
      <c r="UO530" s="15"/>
      <c r="UP530" s="15"/>
      <c r="UQ530" s="15"/>
      <c r="UR530" s="15"/>
      <c r="US530" s="15"/>
      <c r="UT530" s="15"/>
      <c r="UU530" s="15"/>
      <c r="UV530" s="15"/>
      <c r="UW530" s="15"/>
      <c r="UX530" s="15"/>
      <c r="UY530" s="15"/>
      <c r="UZ530" s="15"/>
      <c r="VA530" s="15"/>
      <c r="VB530" s="15"/>
      <c r="VC530" s="15"/>
      <c r="VD530" s="15"/>
      <c r="VE530" s="15"/>
      <c r="VF530" s="15"/>
      <c r="VG530" s="15"/>
      <c r="VH530" s="15"/>
      <c r="VI530" s="15"/>
      <c r="VJ530" s="15"/>
      <c r="VK530" s="15"/>
      <c r="VL530" s="15"/>
      <c r="VM530" s="15"/>
      <c r="VN530" s="15"/>
      <c r="VO530" s="15"/>
      <c r="VP530" s="15"/>
      <c r="VQ530" s="15"/>
      <c r="VR530" s="15"/>
      <c r="VS530" s="15"/>
      <c r="VT530" s="15"/>
      <c r="VU530" s="15"/>
      <c r="VV530" s="15"/>
      <c r="VW530" s="15"/>
      <c r="VX530" s="15"/>
      <c r="VY530" s="15"/>
      <c r="VZ530" s="15"/>
      <c r="WA530" s="15"/>
      <c r="WB530" s="15"/>
      <c r="WC530" s="15"/>
      <c r="WD530" s="15"/>
      <c r="WE530" s="15"/>
      <c r="WF530" s="15"/>
      <c r="WG530" s="15"/>
      <c r="WH530" s="15"/>
      <c r="WI530" s="15"/>
      <c r="WJ530" s="15"/>
      <c r="WK530" s="15"/>
      <c r="WL530" s="15"/>
      <c r="WM530" s="15"/>
      <c r="WN530" s="15"/>
      <c r="WO530" s="15"/>
      <c r="WP530" s="15"/>
      <c r="WQ530" s="15"/>
      <c r="WR530" s="15"/>
      <c r="WS530" s="15"/>
      <c r="WT530" s="15"/>
      <c r="WU530" s="15"/>
      <c r="WV530" s="15"/>
      <c r="WW530" s="15"/>
      <c r="WX530" s="15"/>
      <c r="WY530" s="15"/>
      <c r="WZ530" s="15"/>
      <c r="XA530" s="15"/>
      <c r="XB530" s="15"/>
      <c r="XC530" s="15"/>
      <c r="XD530" s="15"/>
      <c r="XE530" s="15"/>
      <c r="XF530" s="15"/>
      <c r="XG530" s="15"/>
      <c r="XH530" s="15"/>
      <c r="XI530" s="15"/>
      <c r="XJ530" s="15"/>
      <c r="XK530" s="15"/>
      <c r="XL530" s="15"/>
      <c r="XM530" s="15"/>
      <c r="XN530" s="15"/>
      <c r="XO530" s="15"/>
      <c r="XP530" s="15"/>
      <c r="XQ530" s="15"/>
      <c r="XR530" s="15"/>
      <c r="XS530" s="15"/>
      <c r="XT530" s="15"/>
      <c r="XU530" s="15"/>
      <c r="XV530" s="15"/>
      <c r="XW530" s="15"/>
      <c r="XX530" s="15"/>
      <c r="XY530" s="15"/>
      <c r="XZ530" s="15"/>
      <c r="YA530" s="15"/>
      <c r="YB530" s="15"/>
      <c r="YC530" s="15"/>
      <c r="YD530" s="15"/>
      <c r="YE530" s="15"/>
      <c r="YF530" s="15"/>
      <c r="YG530" s="15"/>
      <c r="YH530" s="15"/>
      <c r="YI530" s="15"/>
      <c r="YJ530" s="15"/>
      <c r="YK530" s="15"/>
      <c r="YL530" s="15"/>
      <c r="YM530" s="15"/>
      <c r="YN530" s="15"/>
      <c r="YO530" s="15"/>
      <c r="YP530" s="15"/>
      <c r="YQ530" s="15"/>
      <c r="YR530" s="15"/>
      <c r="YS530" s="15"/>
      <c r="YT530" s="15"/>
      <c r="YU530" s="15"/>
      <c r="YV530" s="15"/>
      <c r="YW530" s="15"/>
      <c r="YX530" s="15"/>
      <c r="YY530" s="15"/>
      <c r="YZ530" s="15"/>
      <c r="ZA530" s="15"/>
      <c r="ZB530" s="15"/>
      <c r="ZC530" s="15"/>
      <c r="ZD530" s="15"/>
      <c r="ZE530" s="15"/>
      <c r="ZF530" s="15"/>
      <c r="ZG530" s="15"/>
      <c r="ZH530" s="15"/>
      <c r="ZI530" s="15"/>
      <c r="ZJ530" s="15"/>
      <c r="ZK530" s="15"/>
      <c r="ZL530" s="15"/>
      <c r="ZM530" s="15"/>
      <c r="ZN530" s="15"/>
      <c r="ZO530" s="15"/>
      <c r="ZP530" s="15"/>
      <c r="ZQ530" s="15"/>
      <c r="ZR530" s="15"/>
      <c r="ZS530" s="15"/>
      <c r="ZT530" s="15"/>
      <c r="ZU530" s="15"/>
      <c r="ZV530" s="15"/>
      <c r="ZW530" s="15"/>
      <c r="ZX530" s="15"/>
      <c r="ZY530" s="15"/>
      <c r="ZZ530" s="15"/>
      <c r="AAA530" s="15"/>
      <c r="AAB530" s="15"/>
      <c r="AAC530" s="15"/>
      <c r="AAD530" s="15"/>
      <c r="AAE530" s="15"/>
      <c r="AAF530" s="15"/>
      <c r="AAG530" s="15"/>
      <c r="AAH530" s="15"/>
      <c r="AAI530" s="15"/>
      <c r="AAJ530" s="15"/>
      <c r="AAK530" s="15"/>
      <c r="AAL530" s="15"/>
      <c r="AAM530" s="15"/>
      <c r="AAN530" s="15"/>
      <c r="AAO530" s="15"/>
      <c r="AAP530" s="15"/>
      <c r="AAQ530" s="15"/>
      <c r="AAR530" s="15"/>
      <c r="AAS530" s="15"/>
      <c r="AAT530" s="15"/>
      <c r="AAU530" s="15"/>
      <c r="AAV530" s="15"/>
      <c r="AAW530" s="15"/>
      <c r="AAX530" s="15"/>
      <c r="AAY530" s="15"/>
      <c r="AAZ530" s="15"/>
      <c r="ABA530" s="15"/>
      <c r="ABB530" s="15"/>
      <c r="ABC530" s="15"/>
      <c r="ABD530" s="15"/>
      <c r="ABE530" s="15"/>
      <c r="ABF530" s="15"/>
      <c r="ABG530" s="15"/>
      <c r="ABH530" s="15"/>
      <c r="ABI530" s="15"/>
      <c r="ABJ530" s="15"/>
      <c r="ABK530" s="15"/>
      <c r="ABL530" s="15"/>
      <c r="ABM530" s="15"/>
      <c r="ABN530" s="15"/>
      <c r="ABO530" s="15"/>
      <c r="ABP530" s="15"/>
      <c r="ABQ530" s="15"/>
      <c r="ABR530" s="15"/>
      <c r="ABS530" s="15"/>
      <c r="ABT530" s="15"/>
      <c r="ABU530" s="15"/>
      <c r="ABV530" s="15"/>
      <c r="ABW530" s="15"/>
      <c r="ABX530" s="15"/>
      <c r="ABY530" s="15"/>
      <c r="ABZ530" s="15"/>
      <c r="ACA530" s="15"/>
      <c r="ACB530" s="15"/>
      <c r="ACC530" s="15"/>
      <c r="ACD530" s="15"/>
      <c r="ACE530" s="15"/>
      <c r="ACF530" s="15"/>
      <c r="ACG530" s="15"/>
      <c r="ACH530" s="15"/>
      <c r="ACI530" s="15"/>
      <c r="ACJ530" s="15"/>
      <c r="ACK530" s="15"/>
      <c r="ACL530" s="15"/>
      <c r="ACM530" s="15"/>
      <c r="ACN530" s="15"/>
      <c r="ACO530" s="15"/>
      <c r="ACP530" s="15"/>
      <c r="ACQ530" s="15"/>
      <c r="ACR530" s="15"/>
      <c r="ACS530" s="15"/>
      <c r="ACT530" s="15"/>
      <c r="ACU530" s="15"/>
      <c r="ACV530" s="15"/>
      <c r="ACW530" s="15"/>
      <c r="ACX530" s="15"/>
      <c r="ACY530" s="15"/>
      <c r="ACZ530" s="15"/>
      <c r="ADA530" s="15"/>
      <c r="ADB530" s="15"/>
      <c r="ADC530" s="15"/>
      <c r="ADD530" s="15"/>
      <c r="ADE530" s="15"/>
      <c r="ADF530" s="15"/>
      <c r="ADG530" s="15"/>
      <c r="ADH530" s="15"/>
      <c r="ADI530" s="15"/>
      <c r="ADJ530" s="15"/>
      <c r="ADK530" s="15"/>
      <c r="ADL530" s="15"/>
      <c r="ADM530" s="15"/>
      <c r="ADN530" s="15"/>
      <c r="ADO530" s="15"/>
      <c r="ADP530" s="15"/>
      <c r="ADQ530" s="15"/>
      <c r="ADR530" s="15"/>
      <c r="ADS530" s="15"/>
      <c r="ADT530" s="15"/>
      <c r="ADU530" s="15"/>
      <c r="ADV530" s="15"/>
      <c r="ADW530" s="15"/>
      <c r="ADX530" s="15"/>
      <c r="ADY530" s="15"/>
      <c r="ADZ530" s="15"/>
      <c r="AEA530" s="15"/>
      <c r="AEB530" s="15"/>
      <c r="AEC530" s="15"/>
      <c r="AED530" s="15"/>
      <c r="AEE530" s="15"/>
      <c r="AEF530" s="15"/>
      <c r="AEG530" s="15"/>
      <c r="AEH530" s="15"/>
      <c r="AEI530" s="15"/>
      <c r="AEJ530" s="15"/>
      <c r="AEK530" s="15"/>
      <c r="AEL530" s="15"/>
      <c r="AEM530" s="15"/>
      <c r="AEN530" s="15"/>
      <c r="AEO530" s="15"/>
      <c r="AEP530" s="15"/>
      <c r="AEQ530" s="15"/>
      <c r="AER530" s="15"/>
      <c r="AES530" s="15"/>
      <c r="AET530" s="15"/>
      <c r="AEU530" s="15"/>
      <c r="AEV530" s="15"/>
      <c r="AEW530" s="15"/>
      <c r="AEX530" s="15"/>
      <c r="AEY530" s="15"/>
      <c r="AEZ530" s="15"/>
      <c r="AFA530" s="15"/>
      <c r="AFB530" s="15"/>
      <c r="AFC530" s="15"/>
      <c r="AFD530" s="15"/>
      <c r="AFE530" s="15"/>
      <c r="AFF530" s="15"/>
      <c r="AFG530" s="15"/>
      <c r="AFH530" s="15"/>
      <c r="AFI530" s="15"/>
      <c r="AFJ530" s="15"/>
      <c r="AFK530" s="15"/>
      <c r="AFL530" s="15"/>
      <c r="AFM530" s="15"/>
      <c r="AFN530" s="15"/>
      <c r="AFO530" s="15"/>
      <c r="AFP530" s="15"/>
      <c r="AFQ530" s="15"/>
      <c r="AFR530" s="15"/>
      <c r="AFS530" s="15"/>
      <c r="AFT530" s="15"/>
      <c r="AFU530" s="15"/>
      <c r="AFV530" s="15"/>
      <c r="AFW530" s="15"/>
      <c r="AFX530" s="15"/>
      <c r="AFY530" s="15"/>
      <c r="AFZ530" s="15"/>
      <c r="AGA530" s="15"/>
      <c r="AGB530" s="15"/>
      <c r="AGC530" s="15"/>
      <c r="AGD530" s="15"/>
      <c r="AGE530" s="15"/>
      <c r="AGF530" s="15"/>
      <c r="AGG530" s="15"/>
      <c r="AGH530" s="15"/>
      <c r="AGI530" s="15"/>
      <c r="AGJ530" s="15"/>
      <c r="AGK530" s="15"/>
      <c r="AGL530" s="15"/>
      <c r="AGM530" s="15"/>
      <c r="AGN530" s="15"/>
      <c r="AGO530" s="15"/>
      <c r="AGP530" s="15"/>
      <c r="AGQ530" s="15"/>
      <c r="AGR530" s="15"/>
      <c r="AGS530" s="15"/>
      <c r="AGT530" s="15"/>
      <c r="AGU530" s="15"/>
      <c r="AGV530" s="15"/>
      <c r="AGW530" s="15"/>
      <c r="AGX530" s="15"/>
      <c r="AGY530" s="15"/>
      <c r="AGZ530" s="15"/>
      <c r="AHA530" s="15"/>
      <c r="AHB530" s="15"/>
      <c r="AHC530" s="15"/>
      <c r="AHD530" s="15"/>
      <c r="AHE530" s="15"/>
      <c r="AHF530" s="15"/>
      <c r="AHG530" s="15"/>
      <c r="AHH530" s="15"/>
      <c r="AHI530" s="15"/>
      <c r="AHJ530" s="15"/>
      <c r="AHK530" s="15"/>
      <c r="AHL530" s="15"/>
      <c r="AHM530" s="15"/>
      <c r="AHN530" s="15"/>
      <c r="AHO530" s="15"/>
      <c r="AHP530" s="15"/>
      <c r="AHQ530" s="15"/>
      <c r="AHR530" s="15"/>
      <c r="AHS530" s="15"/>
      <c r="AHT530" s="15"/>
      <c r="AHU530" s="15"/>
      <c r="AHV530" s="15"/>
      <c r="AHW530" s="15"/>
      <c r="AHX530" s="15"/>
      <c r="AHY530" s="15"/>
      <c r="AHZ530" s="15"/>
      <c r="AIA530" s="15"/>
      <c r="AIB530" s="15"/>
      <c r="AIC530" s="15"/>
      <c r="AID530" s="15"/>
      <c r="AIE530" s="15"/>
      <c r="AIF530" s="15"/>
      <c r="AIG530" s="15"/>
      <c r="AIH530" s="15"/>
      <c r="AII530" s="15"/>
      <c r="AIJ530" s="15"/>
      <c r="AIK530" s="15"/>
      <c r="AIL530" s="15"/>
      <c r="AIM530" s="15"/>
      <c r="AIN530" s="15"/>
      <c r="AIO530" s="15"/>
      <c r="AIP530" s="15"/>
      <c r="AIQ530" s="15"/>
      <c r="AIR530" s="15"/>
      <c r="AIS530" s="15"/>
      <c r="AIT530" s="15"/>
      <c r="AIU530" s="15"/>
      <c r="AIV530" s="15"/>
      <c r="AIW530" s="15"/>
      <c r="AIX530" s="15"/>
      <c r="AIY530" s="15"/>
      <c r="AIZ530" s="15"/>
      <c r="AJA530" s="15"/>
      <c r="AJB530" s="15"/>
      <c r="AJC530" s="15"/>
      <c r="AJD530" s="15"/>
      <c r="AJE530" s="15"/>
      <c r="AJF530" s="15"/>
      <c r="AJG530" s="15"/>
      <c r="AJH530" s="15"/>
      <c r="AJI530" s="15"/>
      <c r="AJJ530" s="15"/>
      <c r="AJK530" s="15"/>
      <c r="AJL530" s="15"/>
      <c r="AJM530" s="15"/>
      <c r="AJN530" s="15"/>
      <c r="AJO530" s="15"/>
      <c r="AJP530" s="15"/>
      <c r="AJQ530" s="15"/>
      <c r="AJR530" s="15"/>
      <c r="AJS530" s="15"/>
      <c r="AJT530" s="15"/>
      <c r="AJU530" s="15"/>
      <c r="AJV530" s="15"/>
      <c r="AJW530" s="15"/>
      <c r="AJX530" s="15"/>
      <c r="AJY530" s="15"/>
      <c r="AJZ530" s="15"/>
      <c r="AKA530" s="15"/>
      <c r="AKB530" s="15"/>
      <c r="AKC530" s="15"/>
      <c r="AKD530" s="15"/>
      <c r="AKE530" s="15"/>
      <c r="AKF530" s="15"/>
      <c r="AKG530" s="15"/>
      <c r="AKH530" s="15"/>
      <c r="AKI530" s="15"/>
      <c r="AKJ530" s="15"/>
      <c r="AKK530" s="15"/>
      <c r="AKL530" s="15"/>
      <c r="AKM530" s="15"/>
      <c r="AKN530" s="15"/>
      <c r="AKO530" s="15"/>
      <c r="AKP530" s="15"/>
      <c r="AKQ530" s="15"/>
      <c r="AKR530" s="15"/>
      <c r="AKS530" s="15"/>
      <c r="AKT530" s="15"/>
      <c r="AKU530" s="15"/>
      <c r="AKV530" s="15"/>
      <c r="AKW530" s="15"/>
      <c r="AKX530" s="15"/>
      <c r="AKY530" s="15"/>
      <c r="AKZ530" s="15"/>
      <c r="ALA530" s="15"/>
      <c r="ALB530" s="15"/>
      <c r="ALC530" s="15"/>
      <c r="ALD530" s="15"/>
      <c r="ALE530" s="15"/>
      <c r="ALF530" s="15"/>
      <c r="ALG530" s="15"/>
      <c r="ALH530" s="15"/>
      <c r="ALI530" s="15"/>
      <c r="ALJ530" s="15"/>
      <c r="ALK530" s="15"/>
      <c r="ALL530" s="15"/>
      <c r="ALM530" s="15"/>
      <c r="ALN530" s="15"/>
      <c r="ALO530" s="15"/>
      <c r="ALP530" s="15"/>
      <c r="ALQ530" s="15"/>
      <c r="ALR530" s="15"/>
      <c r="ALS530" s="15"/>
      <c r="ALT530" s="15"/>
      <c r="ALU530" s="15"/>
      <c r="ALV530" s="15"/>
      <c r="ALW530" s="15"/>
      <c r="ALX530" s="15"/>
      <c r="ALY530" s="15"/>
      <c r="ALZ530" s="15"/>
      <c r="AMA530" s="15"/>
      <c r="AMB530" s="15"/>
      <c r="AMC530" s="15"/>
      <c r="AMD530" s="15"/>
      <c r="AME530" s="15"/>
      <c r="AMF530" s="15"/>
      <c r="AMG530" s="15"/>
      <c r="AMH530" s="15"/>
      <c r="AMI530" s="15"/>
      <c r="AMJ530" s="15"/>
      <c r="AMK530" s="15"/>
      <c r="AML530" s="15"/>
      <c r="AMM530" s="15"/>
      <c r="AMN530" s="15"/>
      <c r="AMO530" s="15"/>
      <c r="AMP530" s="15"/>
      <c r="AMQ530" s="15"/>
      <c r="AMR530" s="15"/>
      <c r="AMS530" s="15"/>
      <c r="AMT530" s="15"/>
      <c r="AMU530" s="15"/>
      <c r="AMV530" s="15"/>
      <c r="AMW530" s="15"/>
      <c r="AMX530" s="15"/>
      <c r="AMY530" s="15"/>
      <c r="AMZ530" s="15"/>
      <c r="ANA530" s="15"/>
      <c r="ANB530" s="15"/>
      <c r="ANC530" s="15"/>
      <c r="AND530" s="15"/>
      <c r="ANE530" s="15"/>
      <c r="ANF530" s="15"/>
      <c r="ANG530" s="15"/>
      <c r="ANH530" s="15"/>
      <c r="ANI530" s="15"/>
      <c r="ANJ530" s="15"/>
      <c r="ANK530" s="15"/>
      <c r="ANL530" s="15"/>
      <c r="ANM530" s="15"/>
      <c r="ANN530" s="15"/>
      <c r="ANO530" s="15"/>
      <c r="ANP530" s="15"/>
      <c r="ANQ530" s="15"/>
      <c r="ANR530" s="15"/>
      <c r="ANS530" s="15"/>
      <c r="ANT530" s="15"/>
      <c r="ANU530" s="15"/>
      <c r="ANV530" s="15"/>
      <c r="ANW530" s="15"/>
      <c r="ANX530" s="15"/>
      <c r="ANY530" s="15"/>
      <c r="ANZ530" s="15"/>
      <c r="AOA530" s="15"/>
      <c r="AOB530" s="15"/>
      <c r="AOC530" s="15"/>
      <c r="AOD530" s="15"/>
      <c r="AOE530" s="15"/>
      <c r="AOF530" s="15"/>
      <c r="AOG530" s="15"/>
      <c r="AOH530" s="15"/>
      <c r="AOI530" s="15"/>
      <c r="AOJ530" s="15"/>
      <c r="AOK530" s="15"/>
      <c r="AOL530" s="15"/>
      <c r="AOM530" s="15"/>
      <c r="AON530" s="15"/>
      <c r="AOO530" s="15"/>
      <c r="AOP530" s="15"/>
      <c r="AOQ530" s="15"/>
      <c r="AOR530" s="15"/>
      <c r="AOS530" s="15"/>
      <c r="AOT530" s="15"/>
      <c r="AOU530" s="15"/>
      <c r="AOV530" s="15"/>
      <c r="AOW530" s="15"/>
      <c r="AOX530" s="15"/>
      <c r="AOY530" s="15"/>
      <c r="AOZ530" s="15"/>
      <c r="APA530" s="15"/>
      <c r="APB530" s="15"/>
      <c r="APC530" s="15"/>
      <c r="APD530" s="15"/>
      <c r="APE530" s="15"/>
      <c r="APF530" s="15"/>
      <c r="APG530" s="15"/>
      <c r="APH530" s="15"/>
      <c r="API530" s="15"/>
      <c r="APJ530" s="15"/>
      <c r="APK530" s="15"/>
      <c r="APL530" s="15"/>
      <c r="APM530" s="15"/>
      <c r="APN530" s="15"/>
      <c r="APO530" s="15"/>
      <c r="APP530" s="15"/>
      <c r="APQ530" s="15"/>
      <c r="APR530" s="15"/>
      <c r="APS530" s="15"/>
      <c r="APT530" s="15"/>
      <c r="APU530" s="15"/>
      <c r="APV530" s="15"/>
      <c r="APW530" s="15"/>
      <c r="APX530" s="15"/>
      <c r="APY530" s="15"/>
      <c r="APZ530" s="15"/>
      <c r="AQA530" s="15"/>
      <c r="AQB530" s="15"/>
      <c r="AQC530" s="15"/>
      <c r="AQD530" s="15"/>
      <c r="AQE530" s="15"/>
      <c r="AQF530" s="15"/>
      <c r="AQG530" s="15"/>
      <c r="AQH530" s="15"/>
      <c r="AQI530" s="15"/>
      <c r="AQJ530" s="15"/>
      <c r="AQK530" s="15"/>
      <c r="AQL530" s="15"/>
      <c r="AQM530" s="15"/>
      <c r="AQN530" s="15"/>
      <c r="AQO530" s="15"/>
      <c r="AQP530" s="15"/>
      <c r="AQQ530" s="15"/>
      <c r="AQR530" s="15"/>
      <c r="AQS530" s="15"/>
      <c r="AQT530" s="15"/>
      <c r="AQU530" s="15"/>
      <c r="AQV530" s="15"/>
      <c r="AQW530" s="15"/>
      <c r="AQX530" s="15"/>
      <c r="AQY530" s="15"/>
      <c r="AQZ530" s="15"/>
      <c r="ARA530" s="15"/>
      <c r="ARB530" s="15"/>
      <c r="ARC530" s="15"/>
      <c r="ARD530" s="15"/>
      <c r="ARE530" s="15"/>
      <c r="ARF530" s="15"/>
      <c r="ARG530" s="15"/>
      <c r="ARH530" s="15"/>
      <c r="ARI530" s="15"/>
      <c r="ARJ530" s="15"/>
      <c r="ARK530" s="15"/>
      <c r="ARL530" s="15"/>
      <c r="ARM530" s="15"/>
      <c r="ARN530" s="15"/>
      <c r="ARO530" s="15"/>
      <c r="ARP530" s="15"/>
      <c r="ARQ530" s="15"/>
      <c r="ARR530" s="15"/>
      <c r="ARS530" s="15"/>
      <c r="ART530" s="15"/>
      <c r="ARU530" s="15"/>
      <c r="ARV530" s="15"/>
      <c r="ARW530" s="15"/>
      <c r="ARX530" s="15"/>
      <c r="ARY530" s="15"/>
      <c r="ARZ530" s="15"/>
      <c r="ASA530" s="15"/>
      <c r="ASB530" s="15"/>
      <c r="ASC530" s="15"/>
      <c r="ASD530" s="15"/>
      <c r="ASE530" s="15"/>
      <c r="ASF530" s="15"/>
      <c r="ASG530" s="15"/>
      <c r="ASH530" s="15"/>
      <c r="ASI530" s="15"/>
      <c r="ASJ530" s="15"/>
      <c r="ASK530" s="15"/>
      <c r="ASL530" s="15"/>
      <c r="ASM530" s="15"/>
      <c r="ASN530" s="15"/>
      <c r="ASO530" s="15"/>
      <c r="ASP530" s="15"/>
      <c r="ASQ530" s="15"/>
      <c r="ASR530" s="15"/>
      <c r="ASS530" s="15"/>
      <c r="AST530" s="15"/>
      <c r="ASU530" s="15"/>
      <c r="ASV530" s="15"/>
      <c r="ASW530" s="15"/>
      <c r="ASX530" s="15"/>
      <c r="ASY530" s="15"/>
      <c r="ASZ530" s="15"/>
      <c r="ATA530" s="15"/>
      <c r="ATB530" s="15"/>
      <c r="ATC530" s="15"/>
      <c r="ATD530" s="15"/>
      <c r="ATE530" s="15"/>
      <c r="ATF530" s="15"/>
      <c r="ATG530" s="15"/>
      <c r="ATH530" s="15"/>
      <c r="ATI530" s="15"/>
      <c r="ATJ530" s="15"/>
      <c r="ATK530" s="15"/>
      <c r="ATL530" s="15"/>
      <c r="ATM530" s="15"/>
      <c r="ATN530" s="15"/>
      <c r="ATO530" s="15"/>
      <c r="ATP530" s="15"/>
      <c r="ATQ530" s="15"/>
      <c r="ATR530" s="15"/>
      <c r="ATS530" s="15"/>
      <c r="ATT530" s="15"/>
      <c r="ATU530" s="15"/>
      <c r="ATV530" s="15"/>
      <c r="ATW530" s="15"/>
      <c r="ATX530" s="15"/>
      <c r="ATY530" s="15"/>
      <c r="ATZ530" s="15"/>
      <c r="AUA530" s="15"/>
      <c r="AUB530" s="15"/>
      <c r="AUC530" s="15"/>
      <c r="AUD530" s="15"/>
      <c r="AUE530" s="15"/>
      <c r="AUF530" s="15"/>
      <c r="AUG530" s="15"/>
      <c r="AUH530" s="15"/>
      <c r="AUI530" s="15"/>
      <c r="AUJ530" s="15"/>
      <c r="AUK530" s="15"/>
      <c r="AUL530" s="15"/>
      <c r="AUM530" s="15"/>
      <c r="AUN530" s="15"/>
      <c r="AUO530" s="15"/>
      <c r="AUP530" s="15"/>
      <c r="AUQ530" s="15"/>
      <c r="AUR530" s="15"/>
      <c r="AUS530" s="15"/>
      <c r="AUT530" s="15"/>
      <c r="AUU530" s="15"/>
      <c r="AUV530" s="15"/>
      <c r="AUW530" s="15"/>
      <c r="AUX530" s="15"/>
      <c r="AUY530" s="15"/>
      <c r="AUZ530" s="15"/>
      <c r="AVA530" s="15"/>
      <c r="AVB530" s="15"/>
      <c r="AVC530" s="15"/>
      <c r="AVD530" s="15"/>
      <c r="AVE530" s="15"/>
      <c r="AVF530" s="15"/>
      <c r="AVG530" s="15"/>
      <c r="AVH530" s="15"/>
      <c r="AVI530" s="15"/>
      <c r="AVJ530" s="15"/>
      <c r="AVK530" s="15"/>
      <c r="AVL530" s="15"/>
      <c r="AVM530" s="15"/>
      <c r="AVN530" s="15"/>
      <c r="AVO530" s="15"/>
      <c r="AVP530" s="15"/>
      <c r="AVQ530" s="15"/>
      <c r="AVR530" s="15"/>
      <c r="AVS530" s="15"/>
      <c r="AVT530" s="15"/>
      <c r="AVU530" s="15"/>
      <c r="AVV530" s="15"/>
      <c r="AVW530" s="15"/>
      <c r="AVX530" s="15"/>
      <c r="AVY530" s="15"/>
      <c r="AVZ530" s="15"/>
      <c r="AWA530" s="15"/>
      <c r="AWB530" s="15"/>
      <c r="AWC530" s="15"/>
      <c r="AWD530" s="15"/>
      <c r="AWE530" s="15"/>
      <c r="AWF530" s="15"/>
      <c r="AWG530" s="15"/>
      <c r="AWH530" s="15"/>
      <c r="AWI530" s="15"/>
      <c r="AWJ530" s="15"/>
      <c r="AWK530" s="15"/>
      <c r="AWL530" s="15"/>
      <c r="AWM530" s="15"/>
      <c r="AWN530" s="15"/>
      <c r="AWO530" s="15"/>
      <c r="AWP530" s="15"/>
      <c r="AWQ530" s="15"/>
      <c r="AWR530" s="15"/>
      <c r="AWS530" s="15"/>
      <c r="AWT530" s="15"/>
      <c r="AWU530" s="15"/>
      <c r="AWV530" s="15"/>
      <c r="AWW530" s="15"/>
      <c r="AWX530" s="15"/>
      <c r="AWY530" s="15"/>
      <c r="AWZ530" s="15"/>
      <c r="AXA530" s="15"/>
      <c r="AXB530" s="15"/>
      <c r="AXC530" s="15"/>
      <c r="AXD530" s="15"/>
      <c r="AXE530" s="15"/>
      <c r="AXF530" s="15"/>
      <c r="AXG530" s="15"/>
      <c r="AXH530" s="15"/>
      <c r="AXI530" s="15"/>
      <c r="AXJ530" s="15"/>
      <c r="AXK530" s="15"/>
      <c r="AXL530" s="15"/>
      <c r="AXM530" s="15"/>
      <c r="AXN530" s="15"/>
      <c r="AXO530" s="15"/>
      <c r="AXP530" s="15"/>
      <c r="AXQ530" s="15"/>
      <c r="AXR530" s="15"/>
      <c r="AXS530" s="15"/>
      <c r="AXT530" s="15"/>
      <c r="AXU530" s="15"/>
      <c r="AXV530" s="15"/>
      <c r="AXW530" s="15"/>
      <c r="AXX530" s="15"/>
      <c r="AXY530" s="15"/>
      <c r="AXZ530" s="15"/>
      <c r="AYA530" s="15"/>
      <c r="AYB530" s="15"/>
      <c r="AYC530" s="15"/>
      <c r="AYD530" s="15"/>
      <c r="AYE530" s="15"/>
      <c r="AYF530" s="15"/>
      <c r="AYG530" s="15"/>
      <c r="AYH530" s="15"/>
      <c r="AYI530" s="15"/>
      <c r="AYJ530" s="15"/>
      <c r="AYK530" s="15"/>
      <c r="AYL530" s="15"/>
      <c r="AYM530" s="15"/>
      <c r="AYN530" s="15"/>
      <c r="AYO530" s="15"/>
      <c r="AYP530" s="15"/>
      <c r="AYQ530" s="15"/>
      <c r="AYR530" s="15"/>
      <c r="AYS530" s="15"/>
      <c r="AYT530" s="15"/>
      <c r="AYU530" s="15"/>
      <c r="AYV530" s="15"/>
      <c r="AYW530" s="15"/>
      <c r="AYX530" s="15"/>
      <c r="AYY530" s="15"/>
      <c r="AYZ530" s="15"/>
      <c r="AZA530" s="15"/>
      <c r="AZB530" s="15"/>
      <c r="AZC530" s="15"/>
      <c r="AZD530" s="15"/>
      <c r="AZE530" s="15"/>
      <c r="AZF530" s="15"/>
      <c r="AZG530" s="15"/>
      <c r="AZH530" s="15"/>
      <c r="AZI530" s="15"/>
      <c r="AZJ530" s="15"/>
      <c r="AZK530" s="15"/>
      <c r="AZL530" s="15"/>
      <c r="AZM530" s="15"/>
      <c r="AZN530" s="15"/>
      <c r="AZO530" s="15"/>
      <c r="AZP530" s="15"/>
      <c r="AZQ530" s="15"/>
      <c r="AZR530" s="15"/>
      <c r="AZS530" s="15"/>
      <c r="AZT530" s="15"/>
      <c r="AZU530" s="15"/>
      <c r="AZV530" s="15"/>
      <c r="AZW530" s="15"/>
      <c r="AZX530" s="15"/>
      <c r="AZY530" s="15"/>
      <c r="AZZ530" s="15"/>
      <c r="BAA530" s="15"/>
      <c r="BAB530" s="15"/>
      <c r="BAC530" s="15"/>
      <c r="BAD530" s="15"/>
      <c r="BAE530" s="15"/>
      <c r="BAF530" s="15"/>
      <c r="BAG530" s="15"/>
      <c r="BAH530" s="15"/>
      <c r="BAI530" s="15"/>
      <c r="BAJ530" s="15"/>
      <c r="BAK530" s="15"/>
      <c r="BAL530" s="15"/>
      <c r="BAM530" s="15"/>
      <c r="BAN530" s="15"/>
      <c r="BAO530" s="15"/>
      <c r="BAP530" s="15"/>
      <c r="BAQ530" s="15"/>
      <c r="BAR530" s="15"/>
      <c r="BAS530" s="15"/>
      <c r="BAT530" s="15"/>
      <c r="BAU530" s="15"/>
      <c r="BAV530" s="15"/>
      <c r="BAW530" s="15"/>
      <c r="BAX530" s="15"/>
      <c r="BAY530" s="15"/>
      <c r="BAZ530" s="15"/>
      <c r="BBA530" s="15"/>
      <c r="BBB530" s="15"/>
      <c r="BBC530" s="15"/>
      <c r="BBD530" s="15"/>
      <c r="BBE530" s="15"/>
      <c r="BBF530" s="15"/>
      <c r="BBG530" s="15"/>
      <c r="BBH530" s="15"/>
      <c r="BBI530" s="15"/>
      <c r="BBJ530" s="15"/>
      <c r="BBK530" s="15"/>
      <c r="BBL530" s="15"/>
      <c r="BBM530" s="15"/>
      <c r="BBN530" s="15"/>
      <c r="BBO530" s="15"/>
      <c r="BBP530" s="15"/>
      <c r="BBQ530" s="15"/>
      <c r="BBR530" s="15"/>
      <c r="BBS530" s="15"/>
      <c r="BBT530" s="15"/>
      <c r="BBU530" s="15"/>
      <c r="BBV530" s="15"/>
      <c r="BBW530" s="15"/>
      <c r="BBX530" s="15"/>
      <c r="BBY530" s="15"/>
      <c r="BBZ530" s="15"/>
      <c r="BCA530" s="15"/>
      <c r="BCB530" s="15"/>
      <c r="BCC530" s="15"/>
      <c r="BCD530" s="15"/>
      <c r="BCE530" s="15"/>
      <c r="BCF530" s="15"/>
      <c r="BCG530" s="15"/>
      <c r="BCH530" s="15"/>
      <c r="BCI530" s="15"/>
      <c r="BCJ530" s="15"/>
      <c r="BCK530" s="15"/>
      <c r="BCL530" s="15"/>
      <c r="BCM530" s="15"/>
      <c r="BCN530" s="15"/>
      <c r="BCO530" s="15"/>
      <c r="BCP530" s="15"/>
      <c r="BCQ530" s="15"/>
      <c r="BCR530" s="15"/>
      <c r="BCS530" s="15"/>
      <c r="BCT530" s="15"/>
      <c r="BCU530" s="15"/>
      <c r="BCV530" s="15"/>
      <c r="BCW530" s="15"/>
      <c r="BCX530" s="15"/>
      <c r="BCY530" s="15"/>
      <c r="BCZ530" s="15"/>
      <c r="BDA530" s="15"/>
      <c r="BDB530" s="15"/>
      <c r="BDC530" s="15"/>
      <c r="BDD530" s="15"/>
      <c r="BDE530" s="15"/>
      <c r="BDF530" s="15"/>
      <c r="BDG530" s="15"/>
      <c r="BDH530" s="15"/>
      <c r="BDI530" s="15"/>
      <c r="BDJ530" s="15"/>
      <c r="BDK530" s="15"/>
      <c r="BDL530" s="15"/>
      <c r="BDM530" s="15"/>
      <c r="BDN530" s="15"/>
      <c r="BDO530" s="15"/>
      <c r="BDP530" s="15"/>
      <c r="BDQ530" s="15"/>
      <c r="BDR530" s="15"/>
      <c r="BDS530" s="15"/>
      <c r="BDT530" s="15"/>
      <c r="BDU530" s="15"/>
      <c r="BDV530" s="15"/>
      <c r="BDW530" s="15"/>
      <c r="BDX530" s="15"/>
      <c r="BDY530" s="15"/>
      <c r="BDZ530" s="15"/>
      <c r="BEA530" s="15"/>
      <c r="BEB530" s="15"/>
      <c r="BEC530" s="15"/>
      <c r="BED530" s="15"/>
      <c r="BEE530" s="15"/>
      <c r="BEF530" s="15"/>
      <c r="BEG530" s="15"/>
      <c r="BEH530" s="15"/>
      <c r="BEI530" s="15"/>
      <c r="BEJ530" s="15"/>
      <c r="BEK530" s="15"/>
      <c r="BEL530" s="15"/>
      <c r="BEM530" s="15"/>
      <c r="BEN530" s="15"/>
      <c r="BEO530" s="15"/>
      <c r="BEP530" s="15"/>
      <c r="BEQ530" s="15"/>
      <c r="BER530" s="15"/>
      <c r="BES530" s="15"/>
      <c r="BET530" s="15"/>
      <c r="BEU530" s="15"/>
      <c r="BEV530" s="15"/>
      <c r="BEW530" s="15"/>
      <c r="BEX530" s="15"/>
      <c r="BEY530" s="15"/>
      <c r="BEZ530" s="15"/>
      <c r="BFA530" s="15"/>
      <c r="BFB530" s="15"/>
      <c r="BFC530" s="15"/>
      <c r="BFD530" s="15"/>
      <c r="BFE530" s="15"/>
      <c r="BFF530" s="15"/>
      <c r="BFG530" s="15"/>
      <c r="BFH530" s="15"/>
      <c r="BFI530" s="15"/>
      <c r="BFJ530" s="15"/>
      <c r="BFK530" s="15"/>
      <c r="BFL530" s="15"/>
      <c r="BFM530" s="15"/>
      <c r="BFN530" s="15"/>
      <c r="BFO530" s="15"/>
      <c r="BFP530" s="15"/>
      <c r="BFQ530" s="15"/>
      <c r="BFR530" s="15"/>
      <c r="BFS530" s="15"/>
      <c r="BFT530" s="15"/>
      <c r="BFU530" s="15"/>
      <c r="BFV530" s="15"/>
      <c r="BFW530" s="15"/>
      <c r="BFX530" s="15"/>
      <c r="BFY530" s="15"/>
      <c r="BFZ530" s="15"/>
      <c r="BGA530" s="15"/>
      <c r="BGB530" s="15"/>
      <c r="BGC530" s="15"/>
      <c r="BGD530" s="15"/>
      <c r="BGE530" s="15"/>
      <c r="BGF530" s="15"/>
      <c r="BGG530" s="15"/>
      <c r="BGH530" s="15"/>
      <c r="BGI530" s="15"/>
      <c r="BGJ530" s="15"/>
      <c r="BGK530" s="15"/>
      <c r="BGL530" s="15"/>
      <c r="BGM530" s="15"/>
      <c r="BGN530" s="15"/>
      <c r="BGO530" s="15"/>
      <c r="BGP530" s="15"/>
      <c r="BGQ530" s="15"/>
      <c r="BGR530" s="15"/>
      <c r="BGS530" s="15"/>
      <c r="BGT530" s="15"/>
      <c r="BGU530" s="15"/>
      <c r="BGV530" s="15"/>
      <c r="BGW530" s="15"/>
      <c r="BGX530" s="15"/>
      <c r="BGY530" s="15"/>
      <c r="BGZ530" s="15"/>
      <c r="BHA530" s="15"/>
      <c r="BHB530" s="15"/>
      <c r="BHC530" s="15"/>
      <c r="BHD530" s="15"/>
      <c r="BHE530" s="15"/>
      <c r="BHF530" s="15"/>
      <c r="BHG530" s="15"/>
      <c r="BHH530" s="15"/>
      <c r="BHI530" s="15"/>
      <c r="BHJ530" s="15"/>
      <c r="BHK530" s="15"/>
      <c r="BHL530" s="15"/>
      <c r="BHM530" s="15"/>
      <c r="BHN530" s="15"/>
      <c r="BHO530" s="15"/>
      <c r="BHP530" s="15"/>
      <c r="BHQ530" s="15"/>
      <c r="BHR530" s="15"/>
      <c r="BHS530" s="15"/>
      <c r="BHT530" s="15"/>
      <c r="BHU530" s="15"/>
      <c r="BHV530" s="15"/>
      <c r="BHW530" s="15"/>
      <c r="BHX530" s="15"/>
      <c r="BHY530" s="15"/>
      <c r="BHZ530" s="15"/>
      <c r="BIA530" s="15"/>
      <c r="BIB530" s="15"/>
      <c r="BIC530" s="15"/>
      <c r="BID530" s="15"/>
      <c r="BIE530" s="15"/>
      <c r="BIF530" s="15"/>
      <c r="BIG530" s="15"/>
      <c r="BIH530" s="15"/>
      <c r="BII530" s="15"/>
      <c r="BIJ530" s="15"/>
      <c r="BIK530" s="15"/>
      <c r="BIL530" s="15"/>
      <c r="BIM530" s="15"/>
      <c r="BIN530" s="15"/>
      <c r="BIO530" s="15"/>
      <c r="BIP530" s="15"/>
      <c r="BIQ530" s="15"/>
      <c r="BIR530" s="15"/>
      <c r="BIS530" s="15"/>
      <c r="BIT530" s="15"/>
      <c r="BIU530" s="15"/>
      <c r="BIV530" s="15"/>
      <c r="BIW530" s="15"/>
      <c r="BIX530" s="15"/>
      <c r="BIY530" s="15"/>
      <c r="BIZ530" s="15"/>
      <c r="BJA530" s="15"/>
      <c r="BJB530" s="15"/>
      <c r="BJC530" s="15"/>
      <c r="BJD530" s="15"/>
      <c r="BJE530" s="15"/>
      <c r="BJF530" s="15"/>
      <c r="BJG530" s="15"/>
      <c r="BJH530" s="15"/>
      <c r="BJI530" s="15"/>
      <c r="BJJ530" s="15"/>
      <c r="BJK530" s="15"/>
      <c r="BJL530" s="15"/>
      <c r="BJM530" s="15"/>
      <c r="BJN530" s="15"/>
      <c r="BJO530" s="15"/>
      <c r="BJP530" s="15"/>
      <c r="BJQ530" s="15"/>
      <c r="BJR530" s="15"/>
      <c r="BJS530" s="15"/>
      <c r="BJT530" s="15"/>
      <c r="BJU530" s="15"/>
      <c r="BJV530" s="15"/>
      <c r="BJW530" s="15"/>
      <c r="BJX530" s="15"/>
      <c r="BJY530" s="15"/>
      <c r="BJZ530" s="15"/>
      <c r="BKA530" s="15"/>
      <c r="BKB530" s="15"/>
      <c r="BKC530" s="15"/>
      <c r="BKD530" s="15"/>
      <c r="BKE530" s="15"/>
      <c r="BKF530" s="15"/>
      <c r="BKG530" s="15"/>
      <c r="BKH530" s="15"/>
      <c r="BKI530" s="15"/>
      <c r="BKJ530" s="15"/>
      <c r="BKK530" s="15"/>
      <c r="BKL530" s="15"/>
      <c r="BKM530" s="15"/>
      <c r="BKN530" s="15"/>
      <c r="BKO530" s="15"/>
      <c r="BKP530" s="15"/>
      <c r="BKQ530" s="15"/>
      <c r="BKR530" s="15"/>
      <c r="BKS530" s="15"/>
      <c r="BKT530" s="15"/>
      <c r="BKU530" s="15"/>
      <c r="BKV530" s="15"/>
      <c r="BKW530" s="15"/>
      <c r="BKX530" s="15"/>
      <c r="BKY530" s="15"/>
      <c r="BKZ530" s="15"/>
      <c r="BLA530" s="15"/>
      <c r="BLB530" s="15"/>
      <c r="BLC530" s="15"/>
      <c r="BLD530" s="15"/>
      <c r="BLE530" s="15"/>
      <c r="BLF530" s="15"/>
      <c r="BLG530" s="15"/>
      <c r="BLH530" s="15"/>
      <c r="BLI530" s="15"/>
      <c r="BLJ530" s="15"/>
      <c r="BLK530" s="15"/>
      <c r="BLL530" s="15"/>
      <c r="BLM530" s="15"/>
      <c r="BLN530" s="15"/>
      <c r="BLO530" s="15"/>
      <c r="BLP530" s="15"/>
      <c r="BLQ530" s="15"/>
      <c r="BLR530" s="15"/>
      <c r="BLS530" s="15"/>
      <c r="BLT530" s="15"/>
      <c r="BLU530" s="15"/>
      <c r="BLV530" s="15"/>
      <c r="BLW530" s="15"/>
      <c r="BLX530" s="15"/>
      <c r="BLY530" s="15"/>
      <c r="BLZ530" s="15"/>
      <c r="BMA530" s="15"/>
      <c r="BMB530" s="15"/>
      <c r="BMC530" s="15"/>
      <c r="BMD530" s="15"/>
      <c r="BME530" s="15"/>
      <c r="BMF530" s="15"/>
      <c r="BMG530" s="15"/>
      <c r="BMH530" s="15"/>
      <c r="BMI530" s="15"/>
      <c r="BMJ530" s="15"/>
      <c r="BMK530" s="15"/>
      <c r="BML530" s="15"/>
      <c r="BMM530" s="15"/>
      <c r="BMN530" s="15"/>
      <c r="BMO530" s="15"/>
      <c r="BMP530" s="15"/>
      <c r="BMQ530" s="15"/>
      <c r="BMR530" s="15"/>
      <c r="BMS530" s="15"/>
      <c r="BMT530" s="15"/>
      <c r="BMU530" s="15"/>
      <c r="BMV530" s="15"/>
      <c r="BMW530" s="15"/>
      <c r="BMX530" s="15"/>
      <c r="BMY530" s="15"/>
      <c r="BMZ530" s="15"/>
      <c r="BNA530" s="15"/>
      <c r="BNB530" s="15"/>
      <c r="BNC530" s="15"/>
      <c r="BND530" s="15"/>
      <c r="BNE530" s="15"/>
      <c r="BNF530" s="15"/>
      <c r="BNG530" s="15"/>
      <c r="BNH530" s="15"/>
      <c r="BNI530" s="15"/>
      <c r="BNJ530" s="15"/>
      <c r="BNK530" s="15"/>
      <c r="BNL530" s="15"/>
      <c r="BNM530" s="15"/>
      <c r="BNN530" s="15"/>
      <c r="BNO530" s="15"/>
      <c r="BNP530" s="15"/>
      <c r="BNQ530" s="15"/>
      <c r="BNR530" s="15"/>
      <c r="BNS530" s="15"/>
      <c r="BNT530" s="15"/>
      <c r="BNU530" s="15"/>
      <c r="BNV530" s="15"/>
      <c r="BNW530" s="15"/>
      <c r="BNX530" s="15"/>
      <c r="BNY530" s="15"/>
      <c r="BNZ530" s="15"/>
      <c r="BOA530" s="15"/>
      <c r="BOB530" s="15"/>
      <c r="BOC530" s="15"/>
      <c r="BOD530" s="15"/>
      <c r="BOE530" s="15"/>
      <c r="BOF530" s="15"/>
      <c r="BOG530" s="15"/>
      <c r="BOH530" s="15"/>
      <c r="BOI530" s="15"/>
      <c r="BOJ530" s="15"/>
      <c r="BOK530" s="15"/>
      <c r="BOL530" s="15"/>
      <c r="BOM530" s="15"/>
      <c r="BON530" s="15"/>
      <c r="BOO530" s="15"/>
      <c r="BOP530" s="15"/>
      <c r="BOQ530" s="15"/>
      <c r="BOR530" s="15"/>
      <c r="BOS530" s="15"/>
      <c r="BOT530" s="15"/>
      <c r="BOU530" s="15"/>
      <c r="BOV530" s="15"/>
      <c r="BOW530" s="15"/>
      <c r="BOX530" s="15"/>
      <c r="BOY530" s="15"/>
      <c r="BOZ530" s="15"/>
      <c r="BPA530" s="15"/>
      <c r="BPB530" s="15"/>
      <c r="BPC530" s="15"/>
      <c r="BPD530" s="15"/>
      <c r="BPE530" s="15"/>
      <c r="BPF530" s="15"/>
      <c r="BPG530" s="15"/>
      <c r="BPH530" s="15"/>
      <c r="BPI530" s="15"/>
      <c r="BPJ530" s="15"/>
      <c r="BPK530" s="15"/>
      <c r="BPL530" s="15"/>
      <c r="BPM530" s="15"/>
      <c r="BPN530" s="15"/>
      <c r="BPO530" s="15"/>
      <c r="BPP530" s="15"/>
      <c r="BPQ530" s="15"/>
      <c r="BPR530" s="15"/>
      <c r="BPS530" s="15"/>
      <c r="BPT530" s="15"/>
      <c r="BPU530" s="15"/>
      <c r="BPV530" s="15"/>
      <c r="BPW530" s="15"/>
      <c r="BPX530" s="15"/>
      <c r="BPY530" s="15"/>
      <c r="BPZ530" s="15"/>
      <c r="BQA530" s="15"/>
      <c r="BQB530" s="15"/>
      <c r="BQC530" s="15"/>
      <c r="BQD530" s="15"/>
      <c r="BQE530" s="15"/>
      <c r="BQF530" s="15"/>
      <c r="BQG530" s="15"/>
      <c r="BQH530" s="15"/>
      <c r="BQI530" s="15"/>
      <c r="BQJ530" s="15"/>
      <c r="BQK530" s="15"/>
      <c r="BQL530" s="15"/>
      <c r="BQM530" s="15"/>
      <c r="BQN530" s="15"/>
      <c r="BQO530" s="15"/>
      <c r="BQP530" s="15"/>
      <c r="BQQ530" s="15"/>
      <c r="BQR530" s="15"/>
      <c r="BQS530" s="15"/>
      <c r="BQT530" s="15"/>
      <c r="BQU530" s="15"/>
      <c r="BQV530" s="15"/>
      <c r="BQW530" s="15"/>
      <c r="BQX530" s="15"/>
      <c r="BQY530" s="15"/>
      <c r="BQZ530" s="15"/>
      <c r="BRA530" s="15"/>
      <c r="BRB530" s="15"/>
      <c r="BRC530" s="15"/>
      <c r="BRD530" s="15"/>
      <c r="BRE530" s="15"/>
      <c r="BRF530" s="15"/>
      <c r="BRG530" s="15"/>
      <c r="BRH530" s="15"/>
      <c r="BRI530" s="15"/>
      <c r="BRJ530" s="15"/>
      <c r="BRK530" s="15"/>
      <c r="BRL530" s="15"/>
      <c r="BRM530" s="15"/>
      <c r="BRN530" s="15"/>
      <c r="BRO530" s="15"/>
      <c r="BRP530" s="15"/>
      <c r="BRQ530" s="15"/>
      <c r="BRR530" s="15"/>
      <c r="BRS530" s="15"/>
      <c r="BRT530" s="15"/>
      <c r="BRU530" s="15"/>
      <c r="BRV530" s="15"/>
      <c r="BRW530" s="15"/>
      <c r="BRX530" s="15"/>
      <c r="BRY530" s="15"/>
      <c r="BRZ530" s="15"/>
      <c r="BSA530" s="15"/>
      <c r="BSB530" s="15"/>
      <c r="BSC530" s="15"/>
      <c r="BSD530" s="15"/>
      <c r="BSE530" s="15"/>
      <c r="BSF530" s="15"/>
      <c r="BSG530" s="15"/>
      <c r="BSH530" s="15"/>
      <c r="BSI530" s="15"/>
      <c r="BSJ530" s="15"/>
      <c r="BSK530" s="15"/>
      <c r="BSL530" s="15"/>
      <c r="BSM530" s="15"/>
      <c r="BSN530" s="15"/>
      <c r="BSO530" s="15"/>
      <c r="BSP530" s="15"/>
      <c r="BSQ530" s="15"/>
      <c r="BSR530" s="15"/>
      <c r="BSS530" s="15"/>
      <c r="BST530" s="15"/>
      <c r="BSU530" s="15"/>
      <c r="BSV530" s="15"/>
      <c r="BSW530" s="15"/>
      <c r="BSX530" s="15"/>
      <c r="BSY530" s="15"/>
      <c r="BSZ530" s="15"/>
      <c r="BTA530" s="15"/>
      <c r="BTB530" s="15"/>
      <c r="BTC530" s="15"/>
      <c r="BTD530" s="15"/>
      <c r="BTE530" s="15"/>
      <c r="BTF530" s="15"/>
      <c r="BTG530" s="15"/>
      <c r="BTH530" s="15"/>
      <c r="BTI530" s="15"/>
      <c r="BTJ530" s="15"/>
      <c r="BTK530" s="15"/>
      <c r="BTL530" s="15"/>
      <c r="BTM530" s="15"/>
      <c r="BTN530" s="15"/>
      <c r="BTO530" s="15"/>
      <c r="BTP530" s="15"/>
      <c r="BTQ530" s="15"/>
      <c r="BTR530" s="15"/>
      <c r="BTS530" s="15"/>
      <c r="BTT530" s="15"/>
      <c r="BTU530" s="15"/>
      <c r="BTV530" s="15"/>
      <c r="BTW530" s="15"/>
      <c r="BTX530" s="15"/>
      <c r="BTY530" s="15"/>
      <c r="BTZ530" s="15"/>
      <c r="BUA530" s="15"/>
      <c r="BUB530" s="15"/>
      <c r="BUC530" s="15"/>
      <c r="BUD530" s="15"/>
      <c r="BUE530" s="15"/>
      <c r="BUF530" s="15"/>
      <c r="BUG530" s="15"/>
      <c r="BUH530" s="15"/>
      <c r="BUI530" s="15"/>
      <c r="BUJ530" s="15"/>
      <c r="BUK530" s="15"/>
      <c r="BUL530" s="15"/>
      <c r="BUM530" s="15"/>
      <c r="BUN530" s="15"/>
      <c r="BUO530" s="15"/>
      <c r="BUP530" s="15"/>
      <c r="BUQ530" s="15"/>
      <c r="BUR530" s="15"/>
      <c r="BUS530" s="15"/>
      <c r="BUT530" s="15"/>
      <c r="BUU530" s="15"/>
      <c r="BUV530" s="15"/>
      <c r="BUW530" s="15"/>
      <c r="BUX530" s="15"/>
      <c r="BUY530" s="15"/>
      <c r="BUZ530" s="15"/>
      <c r="BVA530" s="15"/>
      <c r="BVB530" s="15"/>
      <c r="BVC530" s="15"/>
      <c r="BVD530" s="15"/>
      <c r="BVE530" s="15"/>
      <c r="BVF530" s="15"/>
      <c r="BVG530" s="15"/>
      <c r="BVH530" s="15"/>
      <c r="BVI530" s="15"/>
      <c r="BVJ530" s="15"/>
      <c r="BVK530" s="15"/>
      <c r="BVL530" s="15"/>
      <c r="BVM530" s="15"/>
      <c r="BVN530" s="15"/>
      <c r="BVO530" s="15"/>
      <c r="BVP530" s="15"/>
      <c r="BVQ530" s="15"/>
      <c r="BVR530" s="15"/>
      <c r="BVS530" s="15"/>
      <c r="BVT530" s="15"/>
      <c r="BVU530" s="15"/>
      <c r="BVV530" s="15"/>
      <c r="BVW530" s="15"/>
      <c r="BVX530" s="15"/>
      <c r="BVY530" s="15"/>
      <c r="BVZ530" s="15"/>
      <c r="BWA530" s="15"/>
      <c r="BWB530" s="15"/>
      <c r="BWC530" s="15"/>
      <c r="BWD530" s="15"/>
      <c r="BWE530" s="15"/>
      <c r="BWF530" s="15"/>
      <c r="BWG530" s="15"/>
      <c r="BWH530" s="15"/>
      <c r="BWI530" s="15"/>
      <c r="BWJ530" s="15"/>
      <c r="BWK530" s="15"/>
      <c r="BWL530" s="15"/>
      <c r="BWM530" s="15"/>
      <c r="BWN530" s="15"/>
      <c r="BWO530" s="15"/>
      <c r="BWP530" s="15"/>
      <c r="BWQ530" s="15"/>
      <c r="BWR530" s="15"/>
      <c r="BWS530" s="15"/>
      <c r="BWT530" s="15"/>
      <c r="BWU530" s="15"/>
      <c r="BWV530" s="15"/>
      <c r="BWW530" s="15"/>
      <c r="BWX530" s="15"/>
      <c r="BWY530" s="15"/>
      <c r="BWZ530" s="15"/>
      <c r="BXA530" s="15"/>
      <c r="BXB530" s="15"/>
      <c r="BXC530" s="15"/>
      <c r="BXD530" s="15"/>
      <c r="BXE530" s="15"/>
      <c r="BXF530" s="15"/>
      <c r="BXG530" s="15"/>
      <c r="BXH530" s="15"/>
      <c r="BXI530" s="15"/>
      <c r="BXJ530" s="15"/>
      <c r="BXK530" s="15"/>
      <c r="BXL530" s="15"/>
      <c r="BXM530" s="15"/>
      <c r="BXN530" s="15"/>
      <c r="BXO530" s="15"/>
      <c r="BXP530" s="15"/>
      <c r="BXQ530" s="15"/>
      <c r="BXR530" s="15"/>
      <c r="BXS530" s="15"/>
      <c r="BXT530" s="15"/>
      <c r="BXU530" s="15"/>
      <c r="BXV530" s="15"/>
      <c r="BXW530" s="15"/>
      <c r="BXX530" s="15"/>
      <c r="BXY530" s="15"/>
      <c r="BXZ530" s="15"/>
      <c r="BYA530" s="15"/>
      <c r="BYB530" s="15"/>
      <c r="BYC530" s="15"/>
      <c r="BYD530" s="15"/>
      <c r="BYE530" s="15"/>
      <c r="BYF530" s="15"/>
      <c r="BYG530" s="15"/>
      <c r="BYH530" s="15"/>
      <c r="BYI530" s="15"/>
      <c r="BYJ530" s="15"/>
      <c r="BYK530" s="15"/>
      <c r="BYL530" s="15"/>
      <c r="BYM530" s="15"/>
      <c r="BYN530" s="15"/>
      <c r="BYO530" s="15"/>
      <c r="BYP530" s="15"/>
      <c r="BYQ530" s="15"/>
      <c r="BYR530" s="15"/>
      <c r="BYS530" s="15"/>
      <c r="BYT530" s="15"/>
      <c r="BYU530" s="15"/>
      <c r="BYV530" s="15"/>
      <c r="BYW530" s="15"/>
      <c r="BYX530" s="15"/>
      <c r="BYY530" s="15"/>
      <c r="BYZ530" s="15"/>
      <c r="BZA530" s="15"/>
      <c r="BZB530" s="15"/>
      <c r="BZC530" s="15"/>
      <c r="BZD530" s="15"/>
      <c r="BZE530" s="15"/>
      <c r="BZF530" s="15"/>
      <c r="BZG530" s="15"/>
      <c r="BZH530" s="15"/>
      <c r="BZI530" s="15"/>
      <c r="BZJ530" s="15"/>
      <c r="BZK530" s="15"/>
      <c r="BZL530" s="15"/>
      <c r="BZM530" s="15"/>
      <c r="BZN530" s="15"/>
      <c r="BZO530" s="15"/>
      <c r="BZP530" s="15"/>
      <c r="BZQ530" s="15"/>
      <c r="BZR530" s="15"/>
      <c r="BZS530" s="15"/>
      <c r="BZT530" s="15"/>
      <c r="BZU530" s="15"/>
      <c r="BZV530" s="15"/>
      <c r="BZW530" s="15"/>
      <c r="BZX530" s="15"/>
      <c r="BZY530" s="15"/>
      <c r="BZZ530" s="15"/>
      <c r="CAA530" s="15"/>
      <c r="CAB530" s="15"/>
      <c r="CAC530" s="15"/>
      <c r="CAD530" s="15"/>
      <c r="CAE530" s="15"/>
      <c r="CAF530" s="15"/>
      <c r="CAG530" s="15"/>
      <c r="CAH530" s="15"/>
      <c r="CAI530" s="15"/>
      <c r="CAJ530" s="15"/>
      <c r="CAK530" s="15"/>
      <c r="CAL530" s="15"/>
      <c r="CAM530" s="15"/>
      <c r="CAN530" s="15"/>
      <c r="CAO530" s="15"/>
      <c r="CAP530" s="15"/>
      <c r="CAQ530" s="15"/>
      <c r="CAR530" s="15"/>
      <c r="CAS530" s="15"/>
      <c r="CAT530" s="15"/>
      <c r="CAU530" s="15"/>
      <c r="CAV530" s="15"/>
      <c r="CAW530" s="15"/>
      <c r="CAX530" s="15"/>
      <c r="CAY530" s="15"/>
      <c r="CAZ530" s="15"/>
      <c r="CBA530" s="15"/>
      <c r="CBB530" s="15"/>
      <c r="CBC530" s="15"/>
      <c r="CBD530" s="15"/>
      <c r="CBE530" s="15"/>
      <c r="CBF530" s="15"/>
      <c r="CBG530" s="15"/>
      <c r="CBH530" s="15"/>
      <c r="CBI530" s="15"/>
      <c r="CBJ530" s="15"/>
      <c r="CBK530" s="15"/>
      <c r="CBL530" s="15"/>
      <c r="CBM530" s="15"/>
      <c r="CBN530" s="15"/>
      <c r="CBO530" s="15"/>
      <c r="CBP530" s="15"/>
      <c r="CBQ530" s="15"/>
      <c r="CBR530" s="15"/>
      <c r="CBS530" s="15"/>
      <c r="CBT530" s="15"/>
      <c r="CBU530" s="15"/>
      <c r="CBV530" s="15"/>
      <c r="CBW530" s="15"/>
      <c r="CBX530" s="15"/>
      <c r="CBY530" s="15"/>
      <c r="CBZ530" s="15"/>
      <c r="CCA530" s="15"/>
      <c r="CCB530" s="15"/>
      <c r="CCC530" s="15"/>
      <c r="CCD530" s="15"/>
      <c r="CCE530" s="15"/>
      <c r="CCF530" s="15"/>
      <c r="CCG530" s="15"/>
      <c r="CCH530" s="15"/>
      <c r="CCI530" s="15"/>
      <c r="CCJ530" s="15"/>
      <c r="CCK530" s="15"/>
      <c r="CCL530" s="15"/>
      <c r="CCM530" s="15"/>
      <c r="CCN530" s="15"/>
      <c r="CCO530" s="15"/>
      <c r="CCP530" s="15"/>
      <c r="CCQ530" s="15"/>
      <c r="CCR530" s="15"/>
      <c r="CCS530" s="15"/>
      <c r="CCT530" s="15"/>
      <c r="CCU530" s="15"/>
      <c r="CCV530" s="15"/>
      <c r="CCW530" s="15"/>
      <c r="CCX530" s="15"/>
      <c r="CCY530" s="15"/>
      <c r="CCZ530" s="15"/>
      <c r="CDA530" s="15"/>
      <c r="CDB530" s="15"/>
      <c r="CDC530" s="15"/>
      <c r="CDD530" s="15"/>
      <c r="CDE530" s="15"/>
      <c r="CDF530" s="15"/>
      <c r="CDG530" s="15"/>
      <c r="CDH530" s="15"/>
      <c r="CDI530" s="15"/>
      <c r="CDJ530" s="15"/>
      <c r="CDK530" s="15"/>
      <c r="CDL530" s="15"/>
      <c r="CDM530" s="15"/>
      <c r="CDN530" s="15"/>
      <c r="CDO530" s="15"/>
      <c r="CDP530" s="15"/>
      <c r="CDQ530" s="15"/>
      <c r="CDR530" s="15"/>
      <c r="CDS530" s="15"/>
      <c r="CDT530" s="15"/>
      <c r="CDU530" s="15"/>
      <c r="CDV530" s="15"/>
      <c r="CDW530" s="15"/>
      <c r="CDX530" s="15"/>
      <c r="CDY530" s="15"/>
      <c r="CDZ530" s="15"/>
      <c r="CEA530" s="15"/>
      <c r="CEB530" s="15"/>
      <c r="CEC530" s="15"/>
      <c r="CED530" s="15"/>
      <c r="CEE530" s="15"/>
      <c r="CEF530" s="15"/>
      <c r="CEG530" s="15"/>
      <c r="CEH530" s="15"/>
      <c r="CEI530" s="15"/>
      <c r="CEJ530" s="15"/>
      <c r="CEK530" s="15"/>
      <c r="CEL530" s="15"/>
      <c r="CEM530" s="15"/>
      <c r="CEN530" s="15"/>
      <c r="CEO530" s="15"/>
      <c r="CEP530" s="15"/>
      <c r="CEQ530" s="15"/>
      <c r="CER530" s="15"/>
      <c r="CES530" s="15"/>
      <c r="CET530" s="15"/>
      <c r="CEU530" s="15"/>
      <c r="CEV530" s="15"/>
      <c r="CEW530" s="15"/>
      <c r="CEX530" s="15"/>
      <c r="CEY530" s="15"/>
      <c r="CEZ530" s="15"/>
      <c r="CFA530" s="15"/>
      <c r="CFB530" s="15"/>
      <c r="CFC530" s="15"/>
      <c r="CFD530" s="15"/>
      <c r="CFE530" s="15"/>
      <c r="CFF530" s="15"/>
      <c r="CFG530" s="15"/>
      <c r="CFH530" s="15"/>
      <c r="CFI530" s="15"/>
      <c r="CFJ530" s="15"/>
      <c r="CFK530" s="15"/>
      <c r="CFL530" s="15"/>
      <c r="CFM530" s="15"/>
      <c r="CFN530" s="15"/>
      <c r="CFO530" s="15"/>
      <c r="CFP530" s="15"/>
      <c r="CFQ530" s="15"/>
      <c r="CFR530" s="15"/>
      <c r="CFS530" s="15"/>
      <c r="CFT530" s="15"/>
      <c r="CFU530" s="15"/>
      <c r="CFV530" s="15"/>
      <c r="CFW530" s="15"/>
      <c r="CFX530" s="15"/>
      <c r="CFY530" s="15"/>
      <c r="CFZ530" s="15"/>
      <c r="CGA530" s="15"/>
      <c r="CGB530" s="15"/>
      <c r="CGC530" s="15"/>
      <c r="CGD530" s="15"/>
      <c r="CGE530" s="15"/>
      <c r="CGF530" s="15"/>
      <c r="CGG530" s="15"/>
      <c r="CGH530" s="15"/>
      <c r="CGI530" s="15"/>
      <c r="CGJ530" s="15"/>
      <c r="CGK530" s="15"/>
      <c r="CGL530" s="15"/>
      <c r="CGM530" s="15"/>
      <c r="CGN530" s="15"/>
      <c r="CGO530" s="15"/>
      <c r="CGP530" s="15"/>
      <c r="CGQ530" s="15"/>
      <c r="CGR530" s="15"/>
      <c r="CGS530" s="15"/>
      <c r="CGT530" s="15"/>
      <c r="CGU530" s="15"/>
      <c r="CGV530" s="15"/>
      <c r="CGW530" s="15"/>
      <c r="CGX530" s="15"/>
      <c r="CGY530" s="15"/>
      <c r="CGZ530" s="15"/>
      <c r="CHA530" s="15"/>
      <c r="CHB530" s="15"/>
      <c r="CHC530" s="15"/>
      <c r="CHD530" s="15"/>
      <c r="CHE530" s="15"/>
      <c r="CHF530" s="15"/>
      <c r="CHG530" s="15"/>
      <c r="CHH530" s="15"/>
      <c r="CHI530" s="15"/>
      <c r="CHJ530" s="15"/>
      <c r="CHK530" s="15"/>
      <c r="CHL530" s="15"/>
      <c r="CHM530" s="15"/>
      <c r="CHN530" s="15"/>
      <c r="CHO530" s="15"/>
      <c r="CHP530" s="15"/>
      <c r="CHQ530" s="15"/>
      <c r="CHR530" s="15"/>
      <c r="CHS530" s="15"/>
      <c r="CHT530" s="15"/>
      <c r="CHU530" s="15"/>
      <c r="CHV530" s="15"/>
      <c r="CHW530" s="15"/>
      <c r="CHX530" s="15"/>
      <c r="CHY530" s="15"/>
      <c r="CHZ530" s="15"/>
      <c r="CIA530" s="15"/>
      <c r="CIB530" s="15"/>
      <c r="CIC530" s="15"/>
      <c r="CID530" s="15"/>
      <c r="CIE530" s="15"/>
      <c r="CIF530" s="15"/>
      <c r="CIG530" s="15"/>
      <c r="CIH530" s="15"/>
      <c r="CII530" s="15"/>
      <c r="CIJ530" s="15"/>
      <c r="CIK530" s="15"/>
      <c r="CIL530" s="15"/>
      <c r="CIM530" s="15"/>
      <c r="CIN530" s="15"/>
      <c r="CIO530" s="15"/>
      <c r="CIP530" s="15"/>
      <c r="CIQ530" s="15"/>
      <c r="CIR530" s="15"/>
      <c r="CIS530" s="15"/>
      <c r="CIT530" s="15"/>
      <c r="CIU530" s="15"/>
      <c r="CIV530" s="15"/>
      <c r="CIW530" s="15"/>
      <c r="CIX530" s="15"/>
      <c r="CIY530" s="15"/>
      <c r="CIZ530" s="15"/>
      <c r="CJA530" s="15"/>
      <c r="CJB530" s="15"/>
      <c r="CJC530" s="15"/>
      <c r="CJD530" s="15"/>
      <c r="CJE530" s="15"/>
      <c r="CJF530" s="15"/>
      <c r="CJG530" s="15"/>
      <c r="CJH530" s="15"/>
      <c r="CJI530" s="15"/>
      <c r="CJJ530" s="15"/>
      <c r="CJK530" s="15"/>
      <c r="CJL530" s="15"/>
      <c r="CJM530" s="15"/>
      <c r="CJN530" s="15"/>
      <c r="CJO530" s="15"/>
      <c r="CJP530" s="15"/>
      <c r="CJQ530" s="15"/>
      <c r="CJR530" s="15"/>
      <c r="CJS530" s="15"/>
      <c r="CJT530" s="15"/>
      <c r="CJU530" s="15"/>
      <c r="CJV530" s="15"/>
      <c r="CJW530" s="15"/>
      <c r="CJX530" s="15"/>
      <c r="CJY530" s="15"/>
      <c r="CJZ530" s="15"/>
      <c r="CKA530" s="15"/>
      <c r="CKB530" s="15"/>
      <c r="CKC530" s="15"/>
      <c r="CKD530" s="15"/>
      <c r="CKE530" s="15"/>
      <c r="CKF530" s="15"/>
      <c r="CKG530" s="15"/>
      <c r="CKH530" s="15"/>
      <c r="CKI530" s="15"/>
      <c r="CKJ530" s="15"/>
      <c r="CKK530" s="15"/>
      <c r="CKL530" s="15"/>
      <c r="CKM530" s="15"/>
      <c r="CKN530" s="15"/>
      <c r="CKO530" s="15"/>
      <c r="CKP530" s="15"/>
      <c r="CKQ530" s="15"/>
      <c r="CKR530" s="15"/>
      <c r="CKS530" s="15"/>
      <c r="CKT530" s="15"/>
      <c r="CKU530" s="15"/>
      <c r="CKV530" s="15"/>
      <c r="CKW530" s="15"/>
      <c r="CKX530" s="15"/>
      <c r="CKY530" s="15"/>
      <c r="CKZ530" s="15"/>
      <c r="CLA530" s="15"/>
      <c r="CLB530" s="15"/>
      <c r="CLC530" s="15"/>
      <c r="CLD530" s="15"/>
      <c r="CLE530" s="15"/>
      <c r="CLF530" s="15"/>
      <c r="CLG530" s="15"/>
      <c r="CLH530" s="15"/>
      <c r="CLI530" s="15"/>
      <c r="CLJ530" s="15"/>
      <c r="CLK530" s="15"/>
      <c r="CLL530" s="15"/>
      <c r="CLM530" s="15"/>
      <c r="CLN530" s="15"/>
      <c r="CLO530" s="15"/>
      <c r="CLP530" s="15"/>
      <c r="CLQ530" s="15"/>
      <c r="CLR530" s="15"/>
      <c r="CLS530" s="15"/>
      <c r="CLT530" s="15"/>
      <c r="CLU530" s="15"/>
      <c r="CLV530" s="15"/>
      <c r="CLW530" s="15"/>
      <c r="CLX530" s="15"/>
      <c r="CLY530" s="15"/>
      <c r="CLZ530" s="15"/>
      <c r="CMA530" s="15"/>
      <c r="CMB530" s="15"/>
      <c r="CMC530" s="15"/>
      <c r="CMD530" s="15"/>
      <c r="CME530" s="15"/>
      <c r="CMF530" s="15"/>
      <c r="CMG530" s="15"/>
      <c r="CMH530" s="15"/>
      <c r="CMI530" s="15"/>
      <c r="CMJ530" s="15"/>
      <c r="CMK530" s="15"/>
      <c r="CML530" s="15"/>
      <c r="CMM530" s="15"/>
      <c r="CMN530" s="15"/>
      <c r="CMO530" s="15"/>
      <c r="CMP530" s="15"/>
      <c r="CMQ530" s="15"/>
      <c r="CMR530" s="15"/>
      <c r="CMS530" s="15"/>
      <c r="CMT530" s="15"/>
      <c r="CMU530" s="15"/>
      <c r="CMV530" s="15"/>
      <c r="CMW530" s="15"/>
      <c r="CMX530" s="15"/>
      <c r="CMY530" s="15"/>
      <c r="CMZ530" s="15"/>
      <c r="CNA530" s="15"/>
      <c r="CNB530" s="15"/>
      <c r="CNC530" s="15"/>
      <c r="CND530" s="15"/>
      <c r="CNE530" s="15"/>
      <c r="CNF530" s="15"/>
      <c r="CNG530" s="15"/>
      <c r="CNH530" s="15"/>
      <c r="CNI530" s="15"/>
      <c r="CNJ530" s="15"/>
      <c r="CNK530" s="15"/>
      <c r="CNL530" s="15"/>
      <c r="CNM530" s="15"/>
      <c r="CNN530" s="15"/>
      <c r="CNO530" s="15"/>
      <c r="CNP530" s="15"/>
      <c r="CNQ530" s="15"/>
      <c r="CNR530" s="15"/>
      <c r="CNS530" s="15"/>
      <c r="CNT530" s="15"/>
      <c r="CNU530" s="15"/>
      <c r="CNV530" s="15"/>
      <c r="CNW530" s="15"/>
      <c r="CNX530" s="15"/>
      <c r="CNY530" s="15"/>
      <c r="CNZ530" s="15"/>
      <c r="COA530" s="15"/>
      <c r="COB530" s="15"/>
      <c r="COC530" s="15"/>
      <c r="COD530" s="15"/>
      <c r="COE530" s="15"/>
      <c r="COF530" s="15"/>
      <c r="COG530" s="15"/>
      <c r="COH530" s="15"/>
      <c r="COI530" s="15"/>
      <c r="COJ530" s="15"/>
      <c r="COK530" s="15"/>
      <c r="COL530" s="15"/>
      <c r="COM530" s="15"/>
      <c r="CON530" s="15"/>
      <c r="COO530" s="15"/>
      <c r="COP530" s="15"/>
      <c r="COQ530" s="15"/>
      <c r="COR530" s="15"/>
      <c r="COS530" s="15"/>
      <c r="COT530" s="15"/>
      <c r="COU530" s="15"/>
      <c r="COV530" s="15"/>
      <c r="COW530" s="15"/>
      <c r="COX530" s="15"/>
      <c r="COY530" s="15"/>
      <c r="COZ530" s="15"/>
      <c r="CPA530" s="15"/>
      <c r="CPB530" s="15"/>
      <c r="CPC530" s="15"/>
      <c r="CPD530" s="15"/>
      <c r="CPE530" s="15"/>
      <c r="CPF530" s="15"/>
      <c r="CPG530" s="15"/>
      <c r="CPH530" s="15"/>
      <c r="CPI530" s="15"/>
      <c r="CPJ530" s="15"/>
      <c r="CPK530" s="15"/>
      <c r="CPL530" s="15"/>
      <c r="CPM530" s="15"/>
      <c r="CPN530" s="15"/>
      <c r="CPO530" s="15"/>
      <c r="CPP530" s="15"/>
      <c r="CPQ530" s="15"/>
      <c r="CPR530" s="15"/>
      <c r="CPS530" s="15"/>
      <c r="CPT530" s="15"/>
      <c r="CPU530" s="15"/>
      <c r="CPV530" s="15"/>
      <c r="CPW530" s="15"/>
      <c r="CPX530" s="15"/>
      <c r="CPY530" s="15"/>
      <c r="CPZ530" s="15"/>
      <c r="CQA530" s="15"/>
      <c r="CQB530" s="15"/>
      <c r="CQC530" s="15"/>
      <c r="CQD530" s="15"/>
      <c r="CQE530" s="15"/>
      <c r="CQF530" s="15"/>
      <c r="CQG530" s="15"/>
      <c r="CQH530" s="15"/>
      <c r="CQI530" s="15"/>
      <c r="CQJ530" s="15"/>
      <c r="CQK530" s="15"/>
      <c r="CQL530" s="15"/>
      <c r="CQM530" s="15"/>
      <c r="CQN530" s="15"/>
      <c r="CQO530" s="15"/>
      <c r="CQP530" s="15"/>
      <c r="CQQ530" s="15"/>
      <c r="CQR530" s="15"/>
      <c r="CQS530" s="15"/>
      <c r="CQT530" s="15"/>
      <c r="CQU530" s="15"/>
      <c r="CQV530" s="15"/>
      <c r="CQW530" s="15"/>
      <c r="CQX530" s="15"/>
      <c r="CQY530" s="15"/>
      <c r="CQZ530" s="15"/>
      <c r="CRA530" s="15"/>
      <c r="CRB530" s="15"/>
      <c r="CRC530" s="15"/>
      <c r="CRD530" s="15"/>
      <c r="CRE530" s="15"/>
      <c r="CRF530" s="15"/>
      <c r="CRG530" s="15"/>
      <c r="CRH530" s="15"/>
      <c r="CRI530" s="15"/>
      <c r="CRJ530" s="15"/>
      <c r="CRK530" s="15"/>
      <c r="CRL530" s="15"/>
      <c r="CRM530" s="15"/>
      <c r="CRN530" s="15"/>
      <c r="CRO530" s="15"/>
      <c r="CRP530" s="15"/>
      <c r="CRQ530" s="15"/>
      <c r="CRR530" s="15"/>
      <c r="CRS530" s="15"/>
      <c r="CRT530" s="15"/>
      <c r="CRU530" s="15"/>
      <c r="CRV530" s="15"/>
      <c r="CRW530" s="15"/>
      <c r="CRX530" s="15"/>
      <c r="CRY530" s="15"/>
      <c r="CRZ530" s="15"/>
      <c r="CSA530" s="15"/>
      <c r="CSB530" s="15"/>
      <c r="CSC530" s="15"/>
      <c r="CSD530" s="15"/>
      <c r="CSE530" s="15"/>
      <c r="CSF530" s="15"/>
      <c r="CSG530" s="15"/>
      <c r="CSH530" s="15"/>
      <c r="CSI530" s="15"/>
      <c r="CSJ530" s="15"/>
      <c r="CSK530" s="15"/>
      <c r="CSL530" s="15"/>
      <c r="CSM530" s="15"/>
      <c r="CSN530" s="15"/>
      <c r="CSO530" s="15"/>
      <c r="CSP530" s="15"/>
      <c r="CSQ530" s="15"/>
      <c r="CSR530" s="15"/>
      <c r="CSS530" s="15"/>
      <c r="CST530" s="15"/>
      <c r="CSU530" s="15"/>
      <c r="CSV530" s="15"/>
      <c r="CSW530" s="15"/>
      <c r="CSX530" s="15"/>
      <c r="CSY530" s="15"/>
      <c r="CSZ530" s="15"/>
      <c r="CTA530" s="15"/>
      <c r="CTB530" s="15"/>
      <c r="CTC530" s="15"/>
      <c r="CTD530" s="15"/>
      <c r="CTE530" s="15"/>
      <c r="CTF530" s="15"/>
      <c r="CTG530" s="15"/>
      <c r="CTH530" s="15"/>
      <c r="CTI530" s="15"/>
      <c r="CTJ530" s="15"/>
      <c r="CTK530" s="15"/>
      <c r="CTL530" s="15"/>
      <c r="CTM530" s="15"/>
      <c r="CTN530" s="15"/>
      <c r="CTO530" s="15"/>
      <c r="CTP530" s="15"/>
      <c r="CTQ530" s="15"/>
      <c r="CTR530" s="15"/>
      <c r="CTS530" s="15"/>
      <c r="CTT530" s="15"/>
      <c r="CTU530" s="15"/>
      <c r="CTV530" s="15"/>
      <c r="CTW530" s="15"/>
      <c r="CTX530" s="15"/>
      <c r="CTY530" s="15"/>
      <c r="CTZ530" s="15"/>
      <c r="CUA530" s="15"/>
      <c r="CUB530" s="15"/>
      <c r="CUC530" s="15"/>
      <c r="CUD530" s="15"/>
      <c r="CUE530" s="15"/>
      <c r="CUF530" s="15"/>
      <c r="CUG530" s="15"/>
      <c r="CUH530" s="15"/>
      <c r="CUI530" s="15"/>
      <c r="CUJ530" s="15"/>
      <c r="CUK530" s="15"/>
      <c r="CUL530" s="15"/>
      <c r="CUM530" s="15"/>
      <c r="CUN530" s="15"/>
      <c r="CUO530" s="15"/>
      <c r="CUP530" s="15"/>
      <c r="CUQ530" s="15"/>
      <c r="CUR530" s="15"/>
      <c r="CUS530" s="15"/>
      <c r="CUT530" s="15"/>
      <c r="CUU530" s="15"/>
      <c r="CUV530" s="15"/>
      <c r="CUW530" s="15"/>
      <c r="CUX530" s="15"/>
      <c r="CUY530" s="15"/>
      <c r="CUZ530" s="15"/>
      <c r="CVA530" s="15"/>
      <c r="CVB530" s="15"/>
      <c r="CVC530" s="15"/>
      <c r="CVD530" s="15"/>
      <c r="CVE530" s="15"/>
      <c r="CVF530" s="15"/>
      <c r="CVG530" s="15"/>
      <c r="CVH530" s="15"/>
      <c r="CVI530" s="15"/>
      <c r="CVJ530" s="15"/>
      <c r="CVK530" s="15"/>
      <c r="CVL530" s="15"/>
      <c r="CVM530" s="15"/>
      <c r="CVN530" s="15"/>
      <c r="CVO530" s="15"/>
      <c r="CVP530" s="15"/>
      <c r="CVQ530" s="15"/>
      <c r="CVR530" s="15"/>
      <c r="CVS530" s="15"/>
      <c r="CVT530" s="15"/>
      <c r="CVU530" s="15"/>
      <c r="CVV530" s="15"/>
      <c r="CVW530" s="15"/>
      <c r="CVX530" s="15"/>
      <c r="CVY530" s="15"/>
      <c r="CVZ530" s="15"/>
      <c r="CWA530" s="15"/>
      <c r="CWB530" s="15"/>
      <c r="CWC530" s="15"/>
      <c r="CWD530" s="15"/>
      <c r="CWE530" s="15"/>
      <c r="CWF530" s="15"/>
      <c r="CWG530" s="15"/>
      <c r="CWH530" s="15"/>
      <c r="CWI530" s="15"/>
      <c r="CWJ530" s="15"/>
      <c r="CWK530" s="15"/>
      <c r="CWL530" s="15"/>
      <c r="CWM530" s="15"/>
      <c r="CWN530" s="15"/>
      <c r="CWO530" s="15"/>
      <c r="CWP530" s="15"/>
      <c r="CWQ530" s="15"/>
      <c r="CWR530" s="15"/>
      <c r="CWS530" s="15"/>
      <c r="CWT530" s="15"/>
      <c r="CWU530" s="15"/>
      <c r="CWV530" s="15"/>
      <c r="CWW530" s="15"/>
      <c r="CWX530" s="15"/>
      <c r="CWY530" s="15"/>
      <c r="CWZ530" s="15"/>
      <c r="CXA530" s="15"/>
      <c r="CXB530" s="15"/>
      <c r="CXC530" s="15"/>
      <c r="CXD530" s="15"/>
      <c r="CXE530" s="15"/>
      <c r="CXF530" s="15"/>
      <c r="CXG530" s="15"/>
      <c r="CXH530" s="15"/>
      <c r="CXI530" s="15"/>
      <c r="CXJ530" s="15"/>
      <c r="CXK530" s="15"/>
      <c r="CXL530" s="15"/>
      <c r="CXM530" s="15"/>
      <c r="CXN530" s="15"/>
      <c r="CXO530" s="15"/>
      <c r="CXP530" s="15"/>
      <c r="CXQ530" s="15"/>
      <c r="CXR530" s="15"/>
      <c r="CXS530" s="15"/>
      <c r="CXT530" s="15"/>
      <c r="CXU530" s="15"/>
      <c r="CXV530" s="15"/>
      <c r="CXW530" s="15"/>
      <c r="CXX530" s="15"/>
      <c r="CXY530" s="15"/>
      <c r="CXZ530" s="15"/>
      <c r="CYA530" s="15"/>
      <c r="CYB530" s="15"/>
      <c r="CYC530" s="15"/>
      <c r="CYD530" s="15"/>
      <c r="CYE530" s="15"/>
      <c r="CYF530" s="15"/>
      <c r="CYG530" s="15"/>
      <c r="CYH530" s="15"/>
      <c r="CYI530" s="15"/>
      <c r="CYJ530" s="15"/>
      <c r="CYK530" s="15"/>
      <c r="CYL530" s="15"/>
      <c r="CYM530" s="15"/>
      <c r="CYN530" s="15"/>
      <c r="CYO530" s="15"/>
      <c r="CYP530" s="15"/>
      <c r="CYQ530" s="15"/>
      <c r="CYR530" s="15"/>
      <c r="CYS530" s="15"/>
      <c r="CYT530" s="15"/>
      <c r="CYU530" s="15"/>
      <c r="CYV530" s="15"/>
      <c r="CYW530" s="15"/>
      <c r="CYX530" s="15"/>
      <c r="CYY530" s="15"/>
      <c r="CYZ530" s="15"/>
      <c r="CZA530" s="15"/>
      <c r="CZB530" s="15"/>
      <c r="CZC530" s="15"/>
      <c r="CZD530" s="15"/>
      <c r="CZE530" s="15"/>
      <c r="CZF530" s="15"/>
      <c r="CZG530" s="15"/>
      <c r="CZH530" s="15"/>
      <c r="CZI530" s="15"/>
      <c r="CZJ530" s="15"/>
      <c r="CZK530" s="15"/>
      <c r="CZL530" s="15"/>
      <c r="CZM530" s="15"/>
      <c r="CZN530" s="15"/>
      <c r="CZO530" s="15"/>
      <c r="CZP530" s="15"/>
      <c r="CZQ530" s="15"/>
      <c r="CZR530" s="15"/>
      <c r="CZS530" s="15"/>
      <c r="CZT530" s="15"/>
      <c r="CZU530" s="15"/>
      <c r="CZV530" s="15"/>
      <c r="CZW530" s="15"/>
      <c r="CZX530" s="15"/>
      <c r="CZY530" s="15"/>
      <c r="CZZ530" s="15"/>
      <c r="DAA530" s="15"/>
      <c r="DAB530" s="15"/>
      <c r="DAC530" s="15"/>
      <c r="DAD530" s="15"/>
      <c r="DAE530" s="15"/>
      <c r="DAF530" s="15"/>
      <c r="DAG530" s="15"/>
      <c r="DAH530" s="15"/>
      <c r="DAI530" s="15"/>
      <c r="DAJ530" s="15"/>
      <c r="DAK530" s="15"/>
      <c r="DAL530" s="15"/>
      <c r="DAM530" s="15"/>
      <c r="DAN530" s="15"/>
      <c r="DAO530" s="15"/>
      <c r="DAP530" s="15"/>
      <c r="DAQ530" s="15"/>
      <c r="DAR530" s="15"/>
      <c r="DAS530" s="15"/>
      <c r="DAT530" s="15"/>
      <c r="DAU530" s="15"/>
      <c r="DAV530" s="15"/>
      <c r="DAW530" s="15"/>
      <c r="DAX530" s="15"/>
      <c r="DAY530" s="15"/>
      <c r="DAZ530" s="15"/>
      <c r="DBA530" s="15"/>
      <c r="DBB530" s="15"/>
      <c r="DBC530" s="15"/>
      <c r="DBD530" s="15"/>
      <c r="DBE530" s="15"/>
      <c r="DBF530" s="15"/>
      <c r="DBG530" s="15"/>
      <c r="DBH530" s="15"/>
      <c r="DBI530" s="15"/>
      <c r="DBJ530" s="15"/>
      <c r="DBK530" s="15"/>
      <c r="DBL530" s="15"/>
      <c r="DBM530" s="15"/>
      <c r="DBN530" s="15"/>
      <c r="DBO530" s="15"/>
      <c r="DBP530" s="15"/>
      <c r="DBQ530" s="15"/>
      <c r="DBR530" s="15"/>
      <c r="DBS530" s="15"/>
      <c r="DBT530" s="15"/>
      <c r="DBU530" s="15"/>
      <c r="DBV530" s="15"/>
      <c r="DBW530" s="15"/>
      <c r="DBX530" s="15"/>
      <c r="DBY530" s="15"/>
      <c r="DBZ530" s="15"/>
      <c r="DCA530" s="15"/>
      <c r="DCB530" s="15"/>
      <c r="DCC530" s="15"/>
      <c r="DCD530" s="15"/>
      <c r="DCE530" s="15"/>
      <c r="DCF530" s="15"/>
      <c r="DCG530" s="15"/>
      <c r="DCH530" s="15"/>
      <c r="DCI530" s="15"/>
      <c r="DCJ530" s="15"/>
      <c r="DCK530" s="15"/>
      <c r="DCL530" s="15"/>
      <c r="DCM530" s="15"/>
      <c r="DCN530" s="15"/>
      <c r="DCO530" s="15"/>
      <c r="DCP530" s="15"/>
      <c r="DCQ530" s="15"/>
      <c r="DCR530" s="15"/>
      <c r="DCS530" s="15"/>
      <c r="DCT530" s="15"/>
      <c r="DCU530" s="15"/>
      <c r="DCV530" s="15"/>
      <c r="DCW530" s="15"/>
      <c r="DCX530" s="15"/>
      <c r="DCY530" s="15"/>
      <c r="DCZ530" s="15"/>
      <c r="DDA530" s="15"/>
      <c r="DDB530" s="15"/>
      <c r="DDC530" s="15"/>
      <c r="DDD530" s="15"/>
      <c r="DDE530" s="15"/>
      <c r="DDF530" s="15"/>
      <c r="DDG530" s="15"/>
      <c r="DDH530" s="15"/>
      <c r="DDI530" s="15"/>
      <c r="DDJ530" s="15"/>
      <c r="DDK530" s="15"/>
      <c r="DDL530" s="15"/>
      <c r="DDM530" s="15"/>
      <c r="DDN530" s="15"/>
      <c r="DDO530" s="15"/>
      <c r="DDP530" s="15"/>
      <c r="DDQ530" s="15"/>
      <c r="DDR530" s="15"/>
      <c r="DDS530" s="15"/>
      <c r="DDT530" s="15"/>
      <c r="DDU530" s="15"/>
      <c r="DDV530" s="15"/>
      <c r="DDW530" s="15"/>
      <c r="DDX530" s="15"/>
      <c r="DDY530" s="15"/>
      <c r="DDZ530" s="15"/>
      <c r="DEA530" s="15"/>
      <c r="DEB530" s="15"/>
      <c r="DEC530" s="15"/>
      <c r="DED530" s="15"/>
      <c r="DEE530" s="15"/>
      <c r="DEF530" s="15"/>
      <c r="DEG530" s="15"/>
      <c r="DEH530" s="15"/>
      <c r="DEI530" s="15"/>
      <c r="DEJ530" s="15"/>
      <c r="DEK530" s="15"/>
      <c r="DEL530" s="15"/>
      <c r="DEM530" s="15"/>
      <c r="DEN530" s="15"/>
      <c r="DEO530" s="15"/>
      <c r="DEP530" s="15"/>
      <c r="DEQ530" s="15"/>
      <c r="DER530" s="15"/>
      <c r="DES530" s="15"/>
      <c r="DET530" s="15"/>
      <c r="DEU530" s="15"/>
      <c r="DEV530" s="15"/>
      <c r="DEW530" s="15"/>
      <c r="DEX530" s="15"/>
      <c r="DEY530" s="15"/>
      <c r="DEZ530" s="15"/>
      <c r="DFA530" s="15"/>
      <c r="DFB530" s="15"/>
      <c r="DFC530" s="15"/>
      <c r="DFD530" s="15"/>
      <c r="DFE530" s="15"/>
      <c r="DFF530" s="15"/>
      <c r="DFG530" s="15"/>
      <c r="DFH530" s="15"/>
      <c r="DFI530" s="15"/>
      <c r="DFJ530" s="15"/>
      <c r="DFK530" s="15"/>
      <c r="DFL530" s="15"/>
      <c r="DFM530" s="15"/>
      <c r="DFN530" s="15"/>
      <c r="DFO530" s="15"/>
      <c r="DFP530" s="15"/>
      <c r="DFQ530" s="15"/>
      <c r="DFR530" s="15"/>
      <c r="DFS530" s="15"/>
      <c r="DFT530" s="15"/>
      <c r="DFU530" s="15"/>
      <c r="DFV530" s="15"/>
      <c r="DFW530" s="15"/>
      <c r="DFX530" s="15"/>
      <c r="DFY530" s="15"/>
      <c r="DFZ530" s="15"/>
      <c r="DGA530" s="15"/>
      <c r="DGB530" s="15"/>
      <c r="DGC530" s="15"/>
      <c r="DGD530" s="15"/>
      <c r="DGE530" s="15"/>
      <c r="DGF530" s="15"/>
      <c r="DGG530" s="15"/>
      <c r="DGH530" s="15"/>
      <c r="DGI530" s="15"/>
      <c r="DGJ530" s="15"/>
      <c r="DGK530" s="15"/>
      <c r="DGL530" s="15"/>
      <c r="DGM530" s="15"/>
      <c r="DGN530" s="15"/>
      <c r="DGO530" s="15"/>
      <c r="DGP530" s="15"/>
      <c r="DGQ530" s="15"/>
      <c r="DGR530" s="15"/>
      <c r="DGS530" s="15"/>
      <c r="DGT530" s="15"/>
      <c r="DGU530" s="15"/>
      <c r="DGV530" s="15"/>
      <c r="DGW530" s="15"/>
      <c r="DGX530" s="15"/>
      <c r="DGY530" s="15"/>
      <c r="DGZ530" s="15"/>
      <c r="DHA530" s="15"/>
      <c r="DHB530" s="15"/>
      <c r="DHC530" s="15"/>
      <c r="DHD530" s="15"/>
      <c r="DHE530" s="15"/>
      <c r="DHF530" s="15"/>
      <c r="DHG530" s="15"/>
      <c r="DHH530" s="15"/>
      <c r="DHI530" s="15"/>
      <c r="DHJ530" s="15"/>
      <c r="DHK530" s="15"/>
      <c r="DHL530" s="15"/>
      <c r="DHM530" s="15"/>
      <c r="DHN530" s="15"/>
      <c r="DHO530" s="15"/>
      <c r="DHP530" s="15"/>
      <c r="DHQ530" s="15"/>
      <c r="DHR530" s="15"/>
      <c r="DHS530" s="15"/>
      <c r="DHT530" s="15"/>
      <c r="DHU530" s="15"/>
      <c r="DHV530" s="15"/>
      <c r="DHW530" s="15"/>
      <c r="DHX530" s="15"/>
      <c r="DHY530" s="15"/>
      <c r="DHZ530" s="15"/>
      <c r="DIA530" s="15"/>
      <c r="DIB530" s="15"/>
      <c r="DIC530" s="15"/>
      <c r="DID530" s="15"/>
      <c r="DIE530" s="15"/>
      <c r="DIF530" s="15"/>
      <c r="DIG530" s="15"/>
      <c r="DIH530" s="15"/>
      <c r="DII530" s="15"/>
      <c r="DIJ530" s="15"/>
      <c r="DIK530" s="15"/>
      <c r="DIL530" s="15"/>
      <c r="DIM530" s="15"/>
      <c r="DIN530" s="15"/>
      <c r="DIO530" s="15"/>
      <c r="DIP530" s="15"/>
      <c r="DIQ530" s="15"/>
      <c r="DIR530" s="15"/>
      <c r="DIS530" s="15"/>
      <c r="DIT530" s="15"/>
      <c r="DIU530" s="15"/>
      <c r="DIV530" s="15"/>
      <c r="DIW530" s="15"/>
      <c r="DIX530" s="15"/>
      <c r="DIY530" s="15"/>
      <c r="DIZ530" s="15"/>
      <c r="DJA530" s="15"/>
      <c r="DJB530" s="15"/>
      <c r="DJC530" s="15"/>
      <c r="DJD530" s="15"/>
      <c r="DJE530" s="15"/>
      <c r="DJF530" s="15"/>
      <c r="DJG530" s="15"/>
      <c r="DJH530" s="15"/>
      <c r="DJI530" s="15"/>
      <c r="DJJ530" s="15"/>
      <c r="DJK530" s="15"/>
      <c r="DJL530" s="15"/>
      <c r="DJM530" s="15"/>
      <c r="DJN530" s="15"/>
      <c r="DJO530" s="15"/>
      <c r="DJP530" s="15"/>
      <c r="DJQ530" s="15"/>
      <c r="DJR530" s="15"/>
      <c r="DJS530" s="15"/>
      <c r="DJT530" s="15"/>
      <c r="DJU530" s="15"/>
      <c r="DJV530" s="15"/>
      <c r="DJW530" s="15"/>
      <c r="DJX530" s="15"/>
      <c r="DJY530" s="15"/>
      <c r="DJZ530" s="15"/>
      <c r="DKA530" s="15"/>
      <c r="DKB530" s="15"/>
      <c r="DKC530" s="15"/>
      <c r="DKD530" s="15"/>
      <c r="DKE530" s="15"/>
      <c r="DKF530" s="15"/>
      <c r="DKG530" s="15"/>
      <c r="DKH530" s="15"/>
      <c r="DKI530" s="15"/>
      <c r="DKJ530" s="15"/>
      <c r="DKK530" s="15"/>
      <c r="DKL530" s="15"/>
      <c r="DKM530" s="15"/>
      <c r="DKN530" s="15"/>
      <c r="DKO530" s="15"/>
      <c r="DKP530" s="15"/>
      <c r="DKQ530" s="15"/>
      <c r="DKR530" s="15"/>
      <c r="DKS530" s="15"/>
      <c r="DKT530" s="15"/>
      <c r="DKU530" s="15"/>
      <c r="DKV530" s="15"/>
      <c r="DKW530" s="15"/>
      <c r="DKX530" s="15"/>
      <c r="DKY530" s="15"/>
      <c r="DKZ530" s="15"/>
      <c r="DLA530" s="15"/>
      <c r="DLB530" s="15"/>
      <c r="DLC530" s="15"/>
      <c r="DLD530" s="15"/>
      <c r="DLE530" s="15"/>
      <c r="DLF530" s="15"/>
      <c r="DLG530" s="15"/>
      <c r="DLH530" s="15"/>
      <c r="DLI530" s="15"/>
      <c r="DLJ530" s="15"/>
      <c r="DLK530" s="15"/>
      <c r="DLL530" s="15"/>
      <c r="DLM530" s="15"/>
      <c r="DLN530" s="15"/>
      <c r="DLO530" s="15"/>
      <c r="DLP530" s="15"/>
      <c r="DLQ530" s="15"/>
      <c r="DLR530" s="15"/>
      <c r="DLS530" s="15"/>
      <c r="DLT530" s="15"/>
      <c r="DLU530" s="15"/>
      <c r="DLV530" s="15"/>
      <c r="DLW530" s="15"/>
      <c r="DLX530" s="15"/>
      <c r="DLY530" s="15"/>
      <c r="DLZ530" s="15"/>
      <c r="DMA530" s="15"/>
      <c r="DMB530" s="15"/>
      <c r="DMC530" s="15"/>
      <c r="DMD530" s="15"/>
      <c r="DME530" s="15"/>
      <c r="DMF530" s="15"/>
      <c r="DMG530" s="15"/>
      <c r="DMH530" s="15"/>
      <c r="DMI530" s="15"/>
      <c r="DMJ530" s="15"/>
      <c r="DMK530" s="15"/>
      <c r="DML530" s="15"/>
      <c r="DMM530" s="15"/>
      <c r="DMN530" s="15"/>
      <c r="DMO530" s="15"/>
      <c r="DMP530" s="15"/>
      <c r="DMQ530" s="15"/>
      <c r="DMR530" s="15"/>
      <c r="DMS530" s="15"/>
      <c r="DMT530" s="15"/>
      <c r="DMU530" s="15"/>
      <c r="DMV530" s="15"/>
      <c r="DMW530" s="15"/>
      <c r="DMX530" s="15"/>
      <c r="DMY530" s="15"/>
      <c r="DMZ530" s="15"/>
      <c r="DNA530" s="15"/>
      <c r="DNB530" s="15"/>
      <c r="DNC530" s="15"/>
      <c r="DND530" s="15"/>
      <c r="DNE530" s="15"/>
      <c r="DNF530" s="15"/>
      <c r="DNG530" s="15"/>
      <c r="DNH530" s="15"/>
      <c r="DNI530" s="15"/>
      <c r="DNJ530" s="15"/>
      <c r="DNK530" s="15"/>
      <c r="DNL530" s="15"/>
      <c r="DNM530" s="15"/>
      <c r="DNN530" s="15"/>
      <c r="DNO530" s="15"/>
      <c r="DNP530" s="15"/>
      <c r="DNQ530" s="15"/>
      <c r="DNR530" s="15"/>
      <c r="DNS530" s="15"/>
      <c r="DNT530" s="15"/>
      <c r="DNU530" s="15"/>
      <c r="DNV530" s="15"/>
      <c r="DNW530" s="15"/>
      <c r="DNX530" s="15"/>
      <c r="DNY530" s="15"/>
      <c r="DNZ530" s="15"/>
      <c r="DOA530" s="15"/>
      <c r="DOB530" s="15"/>
      <c r="DOC530" s="15"/>
      <c r="DOD530" s="15"/>
      <c r="DOE530" s="15"/>
      <c r="DOF530" s="15"/>
      <c r="DOG530" s="15"/>
      <c r="DOH530" s="15"/>
      <c r="DOI530" s="15"/>
      <c r="DOJ530" s="15"/>
      <c r="DOK530" s="15"/>
      <c r="DOL530" s="15"/>
      <c r="DOM530" s="15"/>
      <c r="DON530" s="15"/>
      <c r="DOO530" s="15"/>
      <c r="DOP530" s="15"/>
      <c r="DOQ530" s="15"/>
      <c r="DOR530" s="15"/>
      <c r="DOS530" s="15"/>
      <c r="DOT530" s="15"/>
      <c r="DOU530" s="15"/>
      <c r="DOV530" s="15"/>
      <c r="DOW530" s="15"/>
      <c r="DOX530" s="15"/>
      <c r="DOY530" s="15"/>
      <c r="DOZ530" s="15"/>
      <c r="DPA530" s="15"/>
      <c r="DPB530" s="15"/>
      <c r="DPC530" s="15"/>
      <c r="DPD530" s="15"/>
      <c r="DPE530" s="15"/>
      <c r="DPF530" s="15"/>
      <c r="DPG530" s="15"/>
      <c r="DPH530" s="15"/>
      <c r="DPI530" s="15"/>
      <c r="DPJ530" s="15"/>
      <c r="DPK530" s="15"/>
      <c r="DPL530" s="15"/>
      <c r="DPM530" s="15"/>
      <c r="DPN530" s="15"/>
      <c r="DPO530" s="15"/>
      <c r="DPP530" s="15"/>
      <c r="DPQ530" s="15"/>
      <c r="DPR530" s="15"/>
      <c r="DPS530" s="15"/>
      <c r="DPT530" s="15"/>
      <c r="DPU530" s="15"/>
      <c r="DPV530" s="15"/>
      <c r="DPW530" s="15"/>
      <c r="DPX530" s="15"/>
      <c r="DPY530" s="15"/>
      <c r="DPZ530" s="15"/>
      <c r="DQA530" s="15"/>
      <c r="DQB530" s="15"/>
      <c r="DQC530" s="15"/>
      <c r="DQD530" s="15"/>
      <c r="DQE530" s="15"/>
      <c r="DQF530" s="15"/>
      <c r="DQG530" s="15"/>
      <c r="DQH530" s="15"/>
      <c r="DQI530" s="15"/>
      <c r="DQJ530" s="15"/>
      <c r="DQK530" s="15"/>
      <c r="DQL530" s="15"/>
      <c r="DQM530" s="15"/>
      <c r="DQN530" s="15"/>
      <c r="DQO530" s="15"/>
      <c r="DQP530" s="15"/>
      <c r="DQQ530" s="15"/>
      <c r="DQR530" s="15"/>
      <c r="DQS530" s="15"/>
      <c r="DQT530" s="15"/>
      <c r="DQU530" s="15"/>
      <c r="DQV530" s="15"/>
      <c r="DQW530" s="15"/>
      <c r="DQX530" s="15"/>
      <c r="DQY530" s="15"/>
      <c r="DQZ530" s="15"/>
      <c r="DRA530" s="15"/>
      <c r="DRB530" s="15"/>
      <c r="DRC530" s="15"/>
      <c r="DRD530" s="15"/>
      <c r="DRE530" s="15"/>
      <c r="DRF530" s="15"/>
      <c r="DRG530" s="15"/>
      <c r="DRH530" s="15"/>
      <c r="DRI530" s="15"/>
      <c r="DRJ530" s="15"/>
      <c r="DRK530" s="15"/>
      <c r="DRL530" s="15"/>
      <c r="DRM530" s="15"/>
      <c r="DRN530" s="15"/>
      <c r="DRO530" s="15"/>
      <c r="DRP530" s="15"/>
      <c r="DRQ530" s="15"/>
      <c r="DRR530" s="15"/>
      <c r="DRS530" s="15"/>
      <c r="DRT530" s="15"/>
      <c r="DRU530" s="15"/>
      <c r="DRV530" s="15"/>
      <c r="DRW530" s="15"/>
      <c r="DRX530" s="15"/>
      <c r="DRY530" s="15"/>
      <c r="DRZ530" s="15"/>
      <c r="DSA530" s="15"/>
      <c r="DSB530" s="15"/>
      <c r="DSC530" s="15"/>
      <c r="DSD530" s="15"/>
      <c r="DSE530" s="15"/>
      <c r="DSF530" s="15"/>
      <c r="DSG530" s="15"/>
      <c r="DSH530" s="15"/>
      <c r="DSI530" s="15"/>
      <c r="DSJ530" s="15"/>
      <c r="DSK530" s="15"/>
      <c r="DSL530" s="15"/>
      <c r="DSM530" s="15"/>
      <c r="DSN530" s="15"/>
      <c r="DSO530" s="15"/>
      <c r="DSP530" s="15"/>
      <c r="DSQ530" s="15"/>
      <c r="DSR530" s="15"/>
      <c r="DSS530" s="15"/>
      <c r="DST530" s="15"/>
      <c r="DSU530" s="15"/>
      <c r="DSV530" s="15"/>
      <c r="DSW530" s="15"/>
      <c r="DSX530" s="15"/>
      <c r="DSY530" s="15"/>
      <c r="DSZ530" s="15"/>
      <c r="DTA530" s="15"/>
      <c r="DTB530" s="15"/>
      <c r="DTC530" s="15"/>
      <c r="DTD530" s="15"/>
      <c r="DTE530" s="15"/>
      <c r="DTF530" s="15"/>
      <c r="DTG530" s="15"/>
      <c r="DTH530" s="15"/>
      <c r="DTI530" s="15"/>
      <c r="DTJ530" s="15"/>
      <c r="DTK530" s="15"/>
      <c r="DTL530" s="15"/>
      <c r="DTM530" s="15"/>
      <c r="DTN530" s="15"/>
      <c r="DTO530" s="15"/>
      <c r="DTP530" s="15"/>
      <c r="DTQ530" s="15"/>
      <c r="DTR530" s="15"/>
      <c r="DTS530" s="15"/>
      <c r="DTT530" s="15"/>
      <c r="DTU530" s="15"/>
      <c r="DTV530" s="15"/>
      <c r="DTW530" s="15"/>
      <c r="DTX530" s="15"/>
      <c r="DTY530" s="15"/>
      <c r="DTZ530" s="15"/>
      <c r="DUA530" s="15"/>
      <c r="DUB530" s="15"/>
      <c r="DUC530" s="15"/>
      <c r="DUD530" s="15"/>
      <c r="DUE530" s="15"/>
      <c r="DUF530" s="15"/>
      <c r="DUG530" s="15"/>
      <c r="DUH530" s="15"/>
      <c r="DUI530" s="15"/>
      <c r="DUJ530" s="15"/>
      <c r="DUK530" s="15"/>
      <c r="DUL530" s="15"/>
      <c r="DUM530" s="15"/>
      <c r="DUN530" s="15"/>
      <c r="DUO530" s="15"/>
      <c r="DUP530" s="15"/>
      <c r="DUQ530" s="15"/>
      <c r="DUR530" s="15"/>
      <c r="DUS530" s="15"/>
      <c r="DUT530" s="15"/>
      <c r="DUU530" s="15"/>
      <c r="DUV530" s="15"/>
      <c r="DUW530" s="15"/>
      <c r="DUX530" s="15"/>
      <c r="DUY530" s="15"/>
      <c r="DUZ530" s="15"/>
      <c r="DVA530" s="15"/>
      <c r="DVB530" s="15"/>
      <c r="DVC530" s="15"/>
      <c r="DVD530" s="15"/>
      <c r="DVE530" s="15"/>
      <c r="DVF530" s="15"/>
      <c r="DVG530" s="15"/>
      <c r="DVH530" s="15"/>
      <c r="DVI530" s="15"/>
      <c r="DVJ530" s="15"/>
      <c r="DVK530" s="15"/>
      <c r="DVL530" s="15"/>
      <c r="DVM530" s="15"/>
      <c r="DVN530" s="15"/>
      <c r="DVO530" s="15"/>
      <c r="DVP530" s="15"/>
      <c r="DVQ530" s="15"/>
      <c r="DVR530" s="15"/>
      <c r="DVS530" s="15"/>
      <c r="DVT530" s="15"/>
      <c r="DVU530" s="15"/>
      <c r="DVV530" s="15"/>
      <c r="DVW530" s="15"/>
      <c r="DVX530" s="15"/>
      <c r="DVY530" s="15"/>
      <c r="DVZ530" s="15"/>
      <c r="DWA530" s="15"/>
      <c r="DWB530" s="15"/>
      <c r="DWC530" s="15"/>
      <c r="DWD530" s="15"/>
      <c r="DWE530" s="15"/>
      <c r="DWF530" s="15"/>
      <c r="DWG530" s="15"/>
      <c r="DWH530" s="15"/>
      <c r="DWI530" s="15"/>
      <c r="DWJ530" s="15"/>
      <c r="DWK530" s="15"/>
      <c r="DWL530" s="15"/>
      <c r="DWM530" s="15"/>
      <c r="DWN530" s="15"/>
      <c r="DWO530" s="15"/>
      <c r="DWP530" s="15"/>
      <c r="DWQ530" s="15"/>
      <c r="DWR530" s="15"/>
      <c r="DWS530" s="15"/>
      <c r="DWT530" s="15"/>
      <c r="DWU530" s="15"/>
      <c r="DWV530" s="15"/>
      <c r="DWW530" s="15"/>
      <c r="DWX530" s="15"/>
      <c r="DWY530" s="15"/>
      <c r="DWZ530" s="15"/>
      <c r="DXA530" s="15"/>
      <c r="DXB530" s="15"/>
      <c r="DXC530" s="15"/>
      <c r="DXD530" s="15"/>
      <c r="DXE530" s="15"/>
      <c r="DXF530" s="15"/>
      <c r="DXG530" s="15"/>
      <c r="DXH530" s="15"/>
      <c r="DXI530" s="15"/>
      <c r="DXJ530" s="15"/>
      <c r="DXK530" s="15"/>
      <c r="DXL530" s="15"/>
      <c r="DXM530" s="15"/>
      <c r="DXN530" s="15"/>
      <c r="DXO530" s="15"/>
      <c r="DXP530" s="15"/>
      <c r="DXQ530" s="15"/>
      <c r="DXR530" s="15"/>
      <c r="DXS530" s="15"/>
      <c r="DXT530" s="15"/>
      <c r="DXU530" s="15"/>
      <c r="DXV530" s="15"/>
      <c r="DXW530" s="15"/>
      <c r="DXX530" s="15"/>
      <c r="DXY530" s="15"/>
      <c r="DXZ530" s="15"/>
      <c r="DYA530" s="15"/>
      <c r="DYB530" s="15"/>
      <c r="DYC530" s="15"/>
      <c r="DYD530" s="15"/>
      <c r="DYE530" s="15"/>
      <c r="DYF530" s="15"/>
      <c r="DYG530" s="15"/>
      <c r="DYH530" s="15"/>
      <c r="DYI530" s="15"/>
      <c r="DYJ530" s="15"/>
      <c r="DYK530" s="15"/>
      <c r="DYL530" s="15"/>
      <c r="DYM530" s="15"/>
      <c r="DYN530" s="15"/>
      <c r="DYO530" s="15"/>
      <c r="DYP530" s="15"/>
      <c r="DYQ530" s="15"/>
      <c r="DYR530" s="15"/>
      <c r="DYS530" s="15"/>
      <c r="DYT530" s="15"/>
      <c r="DYU530" s="15"/>
      <c r="DYV530" s="15"/>
      <c r="DYW530" s="15"/>
      <c r="DYX530" s="15"/>
      <c r="DYY530" s="15"/>
      <c r="DYZ530" s="15"/>
      <c r="DZA530" s="15"/>
      <c r="DZB530" s="15"/>
      <c r="DZC530" s="15"/>
      <c r="DZD530" s="15"/>
      <c r="DZE530" s="15"/>
      <c r="DZF530" s="15"/>
      <c r="DZG530" s="15"/>
      <c r="DZH530" s="15"/>
      <c r="DZI530" s="15"/>
      <c r="DZJ530" s="15"/>
      <c r="DZK530" s="15"/>
      <c r="DZL530" s="15"/>
      <c r="DZM530" s="15"/>
      <c r="DZN530" s="15"/>
      <c r="DZO530" s="15"/>
      <c r="DZP530" s="15"/>
      <c r="DZQ530" s="15"/>
      <c r="DZR530" s="15"/>
      <c r="DZS530" s="15"/>
      <c r="DZT530" s="15"/>
      <c r="DZU530" s="15"/>
      <c r="DZV530" s="15"/>
      <c r="DZW530" s="15"/>
      <c r="DZX530" s="15"/>
      <c r="DZY530" s="15"/>
      <c r="DZZ530" s="15"/>
      <c r="EAA530" s="15"/>
      <c r="EAB530" s="15"/>
      <c r="EAC530" s="15"/>
      <c r="EAD530" s="15"/>
      <c r="EAE530" s="15"/>
      <c r="EAF530" s="15"/>
      <c r="EAG530" s="15"/>
      <c r="EAH530" s="15"/>
      <c r="EAI530" s="15"/>
      <c r="EAJ530" s="15"/>
      <c r="EAK530" s="15"/>
      <c r="EAL530" s="15"/>
      <c r="EAM530" s="15"/>
      <c r="EAN530" s="15"/>
      <c r="EAO530" s="15"/>
      <c r="EAP530" s="15"/>
      <c r="EAQ530" s="15"/>
      <c r="EAR530" s="15"/>
      <c r="EAS530" s="15"/>
      <c r="EAT530" s="15"/>
      <c r="EAU530" s="15"/>
      <c r="EAV530" s="15"/>
      <c r="EAW530" s="15"/>
      <c r="EAX530" s="15"/>
      <c r="EAY530" s="15"/>
      <c r="EAZ530" s="15"/>
      <c r="EBA530" s="15"/>
      <c r="EBB530" s="15"/>
      <c r="EBC530" s="15"/>
      <c r="EBD530" s="15"/>
      <c r="EBE530" s="15"/>
      <c r="EBF530" s="15"/>
      <c r="EBG530" s="15"/>
      <c r="EBH530" s="15"/>
      <c r="EBI530" s="15"/>
      <c r="EBJ530" s="15"/>
      <c r="EBK530" s="15"/>
      <c r="EBL530" s="15"/>
      <c r="EBM530" s="15"/>
      <c r="EBN530" s="15"/>
      <c r="EBO530" s="15"/>
      <c r="EBP530" s="15"/>
      <c r="EBQ530" s="15"/>
      <c r="EBR530" s="15"/>
      <c r="EBS530" s="15"/>
      <c r="EBT530" s="15"/>
      <c r="EBU530" s="15"/>
      <c r="EBV530" s="15"/>
      <c r="EBW530" s="15"/>
      <c r="EBX530" s="15"/>
      <c r="EBY530" s="15"/>
      <c r="EBZ530" s="15"/>
      <c r="ECA530" s="15"/>
      <c r="ECB530" s="15"/>
      <c r="ECC530" s="15"/>
      <c r="ECD530" s="15"/>
      <c r="ECE530" s="15"/>
      <c r="ECF530" s="15"/>
      <c r="ECG530" s="15"/>
      <c r="ECH530" s="15"/>
      <c r="ECI530" s="15"/>
      <c r="ECJ530" s="15"/>
      <c r="ECK530" s="15"/>
      <c r="ECL530" s="15"/>
      <c r="ECM530" s="15"/>
      <c r="ECN530" s="15"/>
      <c r="ECO530" s="15"/>
      <c r="ECP530" s="15"/>
      <c r="ECQ530" s="15"/>
      <c r="ECR530" s="15"/>
      <c r="ECS530" s="15"/>
      <c r="ECT530" s="15"/>
      <c r="ECU530" s="15"/>
      <c r="ECV530" s="15"/>
      <c r="ECW530" s="15"/>
      <c r="ECX530" s="15"/>
      <c r="ECY530" s="15"/>
      <c r="ECZ530" s="15"/>
      <c r="EDA530" s="15"/>
      <c r="EDB530" s="15"/>
      <c r="EDC530" s="15"/>
      <c r="EDD530" s="15"/>
      <c r="EDE530" s="15"/>
      <c r="EDF530" s="15"/>
      <c r="EDG530" s="15"/>
      <c r="EDH530" s="15"/>
      <c r="EDI530" s="15"/>
      <c r="EDJ530" s="15"/>
      <c r="EDK530" s="15"/>
      <c r="EDL530" s="15"/>
      <c r="EDM530" s="15"/>
      <c r="EDN530" s="15"/>
      <c r="EDO530" s="15"/>
      <c r="EDP530" s="15"/>
      <c r="EDQ530" s="15"/>
      <c r="EDR530" s="15"/>
      <c r="EDS530" s="15"/>
      <c r="EDT530" s="15"/>
      <c r="EDU530" s="15"/>
      <c r="EDV530" s="15"/>
      <c r="EDW530" s="15"/>
      <c r="EDX530" s="15"/>
      <c r="EDY530" s="15"/>
      <c r="EDZ530" s="15"/>
      <c r="EEA530" s="15"/>
      <c r="EEB530" s="15"/>
      <c r="EEC530" s="15"/>
      <c r="EED530" s="15"/>
      <c r="EEE530" s="15"/>
      <c r="EEF530" s="15"/>
      <c r="EEG530" s="15"/>
      <c r="EEH530" s="15"/>
      <c r="EEI530" s="15"/>
      <c r="EEJ530" s="15"/>
      <c r="EEK530" s="15"/>
      <c r="EEL530" s="15"/>
      <c r="EEM530" s="15"/>
      <c r="EEN530" s="15"/>
      <c r="EEO530" s="15"/>
      <c r="EEP530" s="15"/>
      <c r="EEQ530" s="15"/>
      <c r="EER530" s="15"/>
      <c r="EES530" s="15"/>
      <c r="EET530" s="15"/>
      <c r="EEU530" s="15"/>
      <c r="EEV530" s="15"/>
      <c r="EEW530" s="15"/>
      <c r="EEX530" s="15"/>
      <c r="EEY530" s="15"/>
      <c r="EEZ530" s="15"/>
      <c r="EFA530" s="15"/>
      <c r="EFB530" s="15"/>
      <c r="EFC530" s="15"/>
      <c r="EFD530" s="15"/>
      <c r="EFE530" s="15"/>
      <c r="EFF530" s="15"/>
      <c r="EFG530" s="15"/>
      <c r="EFH530" s="15"/>
      <c r="EFI530" s="15"/>
      <c r="EFJ530" s="15"/>
      <c r="EFK530" s="15"/>
      <c r="EFL530" s="15"/>
      <c r="EFM530" s="15"/>
      <c r="EFN530" s="15"/>
      <c r="EFO530" s="15"/>
      <c r="EFP530" s="15"/>
      <c r="EFQ530" s="15"/>
      <c r="EFR530" s="15"/>
      <c r="EFS530" s="15"/>
      <c r="EFT530" s="15"/>
      <c r="EFU530" s="15"/>
      <c r="EFV530" s="15"/>
      <c r="EFW530" s="15"/>
      <c r="EFX530" s="15"/>
      <c r="EFY530" s="15"/>
      <c r="EFZ530" s="15"/>
      <c r="EGA530" s="15"/>
      <c r="EGB530" s="15"/>
      <c r="EGC530" s="15"/>
      <c r="EGD530" s="15"/>
      <c r="EGE530" s="15"/>
      <c r="EGF530" s="15"/>
      <c r="EGG530" s="15"/>
      <c r="EGH530" s="15"/>
      <c r="EGI530" s="15"/>
      <c r="EGJ530" s="15"/>
      <c r="EGK530" s="15"/>
      <c r="EGL530" s="15"/>
      <c r="EGM530" s="15"/>
      <c r="EGN530" s="15"/>
      <c r="EGO530" s="15"/>
      <c r="EGP530" s="15"/>
      <c r="EGQ530" s="15"/>
      <c r="EGR530" s="15"/>
      <c r="EGS530" s="15"/>
      <c r="EGT530" s="15"/>
      <c r="EGU530" s="15"/>
      <c r="EGV530" s="15"/>
      <c r="EGW530" s="15"/>
      <c r="EGX530" s="15"/>
      <c r="EGY530" s="15"/>
      <c r="EGZ530" s="15"/>
      <c r="EHA530" s="15"/>
      <c r="EHB530" s="15"/>
      <c r="EHC530" s="15"/>
      <c r="EHD530" s="15"/>
      <c r="EHE530" s="15"/>
      <c r="EHF530" s="15"/>
      <c r="EHG530" s="15"/>
      <c r="EHH530" s="15"/>
      <c r="EHI530" s="15"/>
      <c r="EHJ530" s="15"/>
      <c r="EHK530" s="15"/>
      <c r="EHL530" s="15"/>
      <c r="EHM530" s="15"/>
      <c r="EHN530" s="15"/>
      <c r="EHO530" s="15"/>
      <c r="EHP530" s="15"/>
      <c r="EHQ530" s="15"/>
      <c r="EHR530" s="15"/>
      <c r="EHS530" s="15"/>
      <c r="EHT530" s="15"/>
      <c r="EHU530" s="15"/>
      <c r="EHV530" s="15"/>
      <c r="EHW530" s="15"/>
      <c r="EHX530" s="15"/>
      <c r="EHY530" s="15"/>
      <c r="EHZ530" s="15"/>
      <c r="EIA530" s="15"/>
      <c r="EIB530" s="15"/>
      <c r="EIC530" s="15"/>
      <c r="EID530" s="15"/>
      <c r="EIE530" s="15"/>
      <c r="EIF530" s="15"/>
      <c r="EIG530" s="15"/>
      <c r="EIH530" s="15"/>
      <c r="EII530" s="15"/>
      <c r="EIJ530" s="15"/>
      <c r="EIK530" s="15"/>
      <c r="EIL530" s="15"/>
      <c r="EIM530" s="15"/>
      <c r="EIN530" s="15"/>
      <c r="EIO530" s="15"/>
      <c r="EIP530" s="15"/>
      <c r="EIQ530" s="15"/>
      <c r="EIR530" s="15"/>
      <c r="EIS530" s="15"/>
      <c r="EIT530" s="15"/>
      <c r="EIU530" s="15"/>
      <c r="EIV530" s="15"/>
      <c r="EIW530" s="15"/>
      <c r="EIX530" s="15"/>
      <c r="EIY530" s="15"/>
      <c r="EIZ530" s="15"/>
      <c r="EJA530" s="15"/>
      <c r="EJB530" s="15"/>
      <c r="EJC530" s="15"/>
      <c r="EJD530" s="15"/>
      <c r="EJE530" s="15"/>
      <c r="EJF530" s="15"/>
      <c r="EJG530" s="15"/>
      <c r="EJH530" s="15"/>
      <c r="EJI530" s="15"/>
      <c r="EJJ530" s="15"/>
      <c r="EJK530" s="15"/>
      <c r="EJL530" s="15"/>
      <c r="EJM530" s="15"/>
      <c r="EJN530" s="15"/>
      <c r="EJO530" s="15"/>
      <c r="EJP530" s="15"/>
      <c r="EJQ530" s="15"/>
      <c r="EJR530" s="15"/>
      <c r="EJS530" s="15"/>
      <c r="EJT530" s="15"/>
      <c r="EJU530" s="15"/>
      <c r="EJV530" s="15"/>
      <c r="EJW530" s="15"/>
      <c r="EJX530" s="15"/>
      <c r="EJY530" s="15"/>
      <c r="EJZ530" s="15"/>
      <c r="EKA530" s="15"/>
      <c r="EKB530" s="15"/>
      <c r="EKC530" s="15"/>
      <c r="EKD530" s="15"/>
      <c r="EKE530" s="15"/>
      <c r="EKF530" s="15"/>
      <c r="EKG530" s="15"/>
      <c r="EKH530" s="15"/>
      <c r="EKI530" s="15"/>
      <c r="EKJ530" s="15"/>
      <c r="EKK530" s="15"/>
      <c r="EKL530" s="15"/>
      <c r="EKM530" s="15"/>
      <c r="EKN530" s="15"/>
      <c r="EKO530" s="15"/>
      <c r="EKP530" s="15"/>
      <c r="EKQ530" s="15"/>
      <c r="EKR530" s="15"/>
      <c r="EKS530" s="15"/>
      <c r="EKT530" s="15"/>
      <c r="EKU530" s="15"/>
      <c r="EKV530" s="15"/>
      <c r="EKW530" s="15"/>
      <c r="EKX530" s="15"/>
      <c r="EKY530" s="15"/>
      <c r="EKZ530" s="15"/>
      <c r="ELA530" s="15"/>
      <c r="ELB530" s="15"/>
      <c r="ELC530" s="15"/>
      <c r="ELD530" s="15"/>
      <c r="ELE530" s="15"/>
      <c r="ELF530" s="15"/>
      <c r="ELG530" s="15"/>
      <c r="ELH530" s="15"/>
      <c r="ELI530" s="15"/>
      <c r="ELJ530" s="15"/>
      <c r="ELK530" s="15"/>
      <c r="ELL530" s="15"/>
      <c r="ELM530" s="15"/>
      <c r="ELN530" s="15"/>
      <c r="ELO530" s="15"/>
      <c r="ELP530" s="15"/>
      <c r="ELQ530" s="15"/>
      <c r="ELR530" s="15"/>
      <c r="ELS530" s="15"/>
      <c r="ELT530" s="15"/>
      <c r="ELU530" s="15"/>
      <c r="ELV530" s="15"/>
      <c r="ELW530" s="15"/>
      <c r="ELX530" s="15"/>
      <c r="ELY530" s="15"/>
      <c r="ELZ530" s="15"/>
      <c r="EMA530" s="15"/>
      <c r="EMB530" s="15"/>
      <c r="EMC530" s="15"/>
      <c r="EMD530" s="15"/>
      <c r="EME530" s="15"/>
      <c r="EMF530" s="15"/>
      <c r="EMG530" s="15"/>
      <c r="EMH530" s="15"/>
      <c r="EMI530" s="15"/>
      <c r="EMJ530" s="15"/>
      <c r="EMK530" s="15"/>
      <c r="EML530" s="15"/>
      <c r="EMM530" s="15"/>
      <c r="EMN530" s="15"/>
      <c r="EMO530" s="15"/>
      <c r="EMP530" s="15"/>
      <c r="EMQ530" s="15"/>
      <c r="EMR530" s="15"/>
      <c r="EMS530" s="15"/>
      <c r="EMT530" s="15"/>
      <c r="EMU530" s="15"/>
      <c r="EMV530" s="15"/>
      <c r="EMW530" s="15"/>
      <c r="EMX530" s="15"/>
      <c r="EMY530" s="15"/>
      <c r="EMZ530" s="15"/>
      <c r="ENA530" s="15"/>
      <c r="ENB530" s="15"/>
      <c r="ENC530" s="15"/>
      <c r="END530" s="15"/>
      <c r="ENE530" s="15"/>
      <c r="ENF530" s="15"/>
      <c r="ENG530" s="15"/>
      <c r="ENH530" s="15"/>
      <c r="ENI530" s="15"/>
      <c r="ENJ530" s="15"/>
      <c r="ENK530" s="15"/>
      <c r="ENL530" s="15"/>
      <c r="ENM530" s="15"/>
      <c r="ENN530" s="15"/>
      <c r="ENO530" s="15"/>
      <c r="ENP530" s="15"/>
      <c r="ENQ530" s="15"/>
      <c r="ENR530" s="15"/>
      <c r="ENS530" s="15"/>
      <c r="ENT530" s="15"/>
      <c r="ENU530" s="15"/>
      <c r="ENV530" s="15"/>
      <c r="ENW530" s="15"/>
      <c r="ENX530" s="15"/>
      <c r="ENY530" s="15"/>
      <c r="ENZ530" s="15"/>
      <c r="EOA530" s="15"/>
      <c r="EOB530" s="15"/>
      <c r="EOC530" s="15"/>
      <c r="EOD530" s="15"/>
      <c r="EOE530" s="15"/>
      <c r="EOF530" s="15"/>
      <c r="EOG530" s="15"/>
      <c r="EOH530" s="15"/>
      <c r="EOI530" s="15"/>
      <c r="EOJ530" s="15"/>
      <c r="EOK530" s="15"/>
      <c r="EOL530" s="15"/>
      <c r="EOM530" s="15"/>
      <c r="EON530" s="15"/>
      <c r="EOO530" s="15"/>
      <c r="EOP530" s="15"/>
      <c r="EOQ530" s="15"/>
      <c r="EOR530" s="15"/>
      <c r="EOS530" s="15"/>
      <c r="EOT530" s="15"/>
      <c r="EOU530" s="15"/>
      <c r="EOV530" s="15"/>
      <c r="EOW530" s="15"/>
      <c r="EOX530" s="15"/>
      <c r="EOY530" s="15"/>
      <c r="EOZ530" s="15"/>
      <c r="EPA530" s="15"/>
      <c r="EPB530" s="15"/>
      <c r="EPC530" s="15"/>
      <c r="EPD530" s="15"/>
      <c r="EPE530" s="15"/>
      <c r="EPF530" s="15"/>
      <c r="EPG530" s="15"/>
      <c r="EPH530" s="15"/>
      <c r="EPI530" s="15"/>
      <c r="EPJ530" s="15"/>
      <c r="EPK530" s="15"/>
      <c r="EPL530" s="15"/>
      <c r="EPM530" s="15"/>
      <c r="EPN530" s="15"/>
      <c r="EPO530" s="15"/>
      <c r="EPP530" s="15"/>
      <c r="EPQ530" s="15"/>
      <c r="EPR530" s="15"/>
      <c r="EPS530" s="15"/>
      <c r="EPT530" s="15"/>
      <c r="EPU530" s="15"/>
      <c r="EPV530" s="15"/>
      <c r="EPW530" s="15"/>
      <c r="EPX530" s="15"/>
      <c r="EPY530" s="15"/>
      <c r="EPZ530" s="15"/>
      <c r="EQA530" s="15"/>
      <c r="EQB530" s="15"/>
      <c r="EQC530" s="15"/>
      <c r="EQD530" s="15"/>
      <c r="EQE530" s="15"/>
      <c r="EQF530" s="15"/>
      <c r="EQG530" s="15"/>
      <c r="EQH530" s="15"/>
      <c r="EQI530" s="15"/>
      <c r="EQJ530" s="15"/>
      <c r="EQK530" s="15"/>
      <c r="EQL530" s="15"/>
      <c r="EQM530" s="15"/>
      <c r="EQN530" s="15"/>
      <c r="EQO530" s="15"/>
      <c r="EQP530" s="15"/>
      <c r="EQQ530" s="15"/>
      <c r="EQR530" s="15"/>
      <c r="EQS530" s="15"/>
      <c r="EQT530" s="15"/>
      <c r="EQU530" s="15"/>
      <c r="EQV530" s="15"/>
      <c r="EQW530" s="15"/>
      <c r="EQX530" s="15"/>
      <c r="EQY530" s="15"/>
      <c r="EQZ530" s="15"/>
      <c r="ERA530" s="15"/>
      <c r="ERB530" s="15"/>
      <c r="ERC530" s="15"/>
      <c r="ERD530" s="15"/>
      <c r="ERE530" s="15"/>
      <c r="ERF530" s="15"/>
      <c r="ERG530" s="15"/>
      <c r="ERH530" s="15"/>
      <c r="ERI530" s="15"/>
      <c r="ERJ530" s="15"/>
      <c r="ERK530" s="15"/>
      <c r="ERL530" s="15"/>
      <c r="ERM530" s="15"/>
      <c r="ERN530" s="15"/>
      <c r="ERO530" s="15"/>
      <c r="ERP530" s="15"/>
      <c r="ERQ530" s="15"/>
      <c r="ERR530" s="15"/>
      <c r="ERS530" s="15"/>
      <c r="ERT530" s="15"/>
      <c r="ERU530" s="15"/>
      <c r="ERV530" s="15"/>
      <c r="ERW530" s="15"/>
      <c r="ERX530" s="15"/>
      <c r="ERY530" s="15"/>
      <c r="ERZ530" s="15"/>
      <c r="ESA530" s="15"/>
      <c r="ESB530" s="15"/>
      <c r="ESC530" s="15"/>
      <c r="ESD530" s="15"/>
      <c r="ESE530" s="15"/>
      <c r="ESF530" s="15"/>
      <c r="ESG530" s="15"/>
      <c r="ESH530" s="15"/>
      <c r="ESI530" s="15"/>
      <c r="ESJ530" s="15"/>
      <c r="ESK530" s="15"/>
      <c r="ESL530" s="15"/>
      <c r="ESM530" s="15"/>
      <c r="ESN530" s="15"/>
      <c r="ESO530" s="15"/>
      <c r="ESP530" s="15"/>
      <c r="ESQ530" s="15"/>
      <c r="ESR530" s="15"/>
      <c r="ESS530" s="15"/>
      <c r="EST530" s="15"/>
      <c r="ESU530" s="15"/>
      <c r="ESV530" s="15"/>
      <c r="ESW530" s="15"/>
      <c r="ESX530" s="15"/>
      <c r="ESY530" s="15"/>
      <c r="ESZ530" s="15"/>
      <c r="ETA530" s="15"/>
      <c r="ETB530" s="15"/>
      <c r="ETC530" s="15"/>
      <c r="ETD530" s="15"/>
      <c r="ETE530" s="15"/>
      <c r="ETF530" s="15"/>
      <c r="ETG530" s="15"/>
      <c r="ETH530" s="15"/>
      <c r="ETI530" s="15"/>
      <c r="ETJ530" s="15"/>
      <c r="ETK530" s="15"/>
      <c r="ETL530" s="15"/>
      <c r="ETM530" s="15"/>
      <c r="ETN530" s="15"/>
      <c r="ETO530" s="15"/>
      <c r="ETP530" s="15"/>
      <c r="ETQ530" s="15"/>
      <c r="ETR530" s="15"/>
      <c r="ETS530" s="15"/>
      <c r="ETT530" s="15"/>
      <c r="ETU530" s="15"/>
      <c r="ETV530" s="15"/>
      <c r="ETW530" s="15"/>
      <c r="ETX530" s="15"/>
      <c r="ETY530" s="15"/>
      <c r="ETZ530" s="15"/>
      <c r="EUA530" s="15"/>
      <c r="EUB530" s="15"/>
      <c r="EUC530" s="15"/>
      <c r="EUD530" s="15"/>
      <c r="EUE530" s="15"/>
      <c r="EUF530" s="15"/>
      <c r="EUG530" s="15"/>
      <c r="EUH530" s="15"/>
      <c r="EUI530" s="15"/>
      <c r="EUJ530" s="15"/>
      <c r="EUK530" s="15"/>
      <c r="EUL530" s="15"/>
      <c r="EUM530" s="15"/>
      <c r="EUN530" s="15"/>
      <c r="EUO530" s="15"/>
      <c r="EUP530" s="15"/>
      <c r="EUQ530" s="15"/>
      <c r="EUR530" s="15"/>
      <c r="EUS530" s="15"/>
      <c r="EUT530" s="15"/>
      <c r="EUU530" s="15"/>
      <c r="EUV530" s="15"/>
      <c r="EUW530" s="15"/>
      <c r="EUX530" s="15"/>
      <c r="EUY530" s="15"/>
      <c r="EUZ530" s="15"/>
      <c r="EVA530" s="15"/>
      <c r="EVB530" s="15"/>
      <c r="EVC530" s="15"/>
      <c r="EVD530" s="15"/>
      <c r="EVE530" s="15"/>
      <c r="EVF530" s="15"/>
      <c r="EVG530" s="15"/>
      <c r="EVH530" s="15"/>
      <c r="EVI530" s="15"/>
      <c r="EVJ530" s="15"/>
      <c r="EVK530" s="15"/>
      <c r="EVL530" s="15"/>
      <c r="EVM530" s="15"/>
      <c r="EVN530" s="15"/>
      <c r="EVO530" s="15"/>
      <c r="EVP530" s="15"/>
      <c r="EVQ530" s="15"/>
      <c r="EVR530" s="15"/>
      <c r="EVS530" s="15"/>
      <c r="EVT530" s="15"/>
      <c r="EVU530" s="15"/>
      <c r="EVV530" s="15"/>
      <c r="EVW530" s="15"/>
      <c r="EVX530" s="15"/>
      <c r="EVY530" s="15"/>
      <c r="EVZ530" s="15"/>
      <c r="EWA530" s="15"/>
      <c r="EWB530" s="15"/>
      <c r="EWC530" s="15"/>
      <c r="EWD530" s="15"/>
      <c r="EWE530" s="15"/>
      <c r="EWF530" s="15"/>
      <c r="EWG530" s="15"/>
      <c r="EWH530" s="15"/>
      <c r="EWI530" s="15"/>
      <c r="EWJ530" s="15"/>
      <c r="EWK530" s="15"/>
      <c r="EWL530" s="15"/>
      <c r="EWM530" s="15"/>
      <c r="EWN530" s="15"/>
      <c r="EWO530" s="15"/>
      <c r="EWP530" s="15"/>
      <c r="EWQ530" s="15"/>
      <c r="EWR530" s="15"/>
      <c r="EWS530" s="15"/>
      <c r="EWT530" s="15"/>
      <c r="EWU530" s="15"/>
      <c r="EWV530" s="15"/>
      <c r="EWW530" s="15"/>
      <c r="EWX530" s="15"/>
      <c r="EWY530" s="15"/>
      <c r="EWZ530" s="15"/>
      <c r="EXA530" s="15"/>
      <c r="EXB530" s="15"/>
      <c r="EXC530" s="15"/>
      <c r="EXD530" s="15"/>
      <c r="EXE530" s="15"/>
      <c r="EXF530" s="15"/>
      <c r="EXG530" s="15"/>
      <c r="EXH530" s="15"/>
      <c r="EXI530" s="15"/>
      <c r="EXJ530" s="15"/>
      <c r="EXK530" s="15"/>
      <c r="EXL530" s="15"/>
      <c r="EXM530" s="15"/>
      <c r="EXN530" s="15"/>
      <c r="EXO530" s="15"/>
      <c r="EXP530" s="15"/>
      <c r="EXQ530" s="15"/>
      <c r="EXR530" s="15"/>
      <c r="EXS530" s="15"/>
      <c r="EXT530" s="15"/>
      <c r="EXU530" s="15"/>
      <c r="EXV530" s="15"/>
      <c r="EXW530" s="15"/>
      <c r="EXX530" s="15"/>
      <c r="EXY530" s="15"/>
      <c r="EXZ530" s="15"/>
      <c r="EYA530" s="15"/>
      <c r="EYB530" s="15"/>
      <c r="EYC530" s="15"/>
      <c r="EYD530" s="15"/>
      <c r="EYE530" s="15"/>
      <c r="EYF530" s="15"/>
      <c r="EYG530" s="15"/>
      <c r="EYH530" s="15"/>
      <c r="EYI530" s="15"/>
      <c r="EYJ530" s="15"/>
      <c r="EYK530" s="15"/>
      <c r="EYL530" s="15"/>
      <c r="EYM530" s="15"/>
      <c r="EYN530" s="15"/>
      <c r="EYO530" s="15"/>
      <c r="EYP530" s="15"/>
      <c r="EYQ530" s="15"/>
      <c r="EYR530" s="15"/>
      <c r="EYS530" s="15"/>
      <c r="EYT530" s="15"/>
      <c r="EYU530" s="15"/>
      <c r="EYV530" s="15"/>
      <c r="EYW530" s="15"/>
      <c r="EYX530" s="15"/>
      <c r="EYY530" s="15"/>
      <c r="EYZ530" s="15"/>
      <c r="EZA530" s="15"/>
      <c r="EZB530" s="15"/>
      <c r="EZC530" s="15"/>
      <c r="EZD530" s="15"/>
      <c r="EZE530" s="15"/>
      <c r="EZF530" s="15"/>
      <c r="EZG530" s="15"/>
      <c r="EZH530" s="15"/>
      <c r="EZI530" s="15"/>
      <c r="EZJ530" s="15"/>
      <c r="EZK530" s="15"/>
      <c r="EZL530" s="15"/>
      <c r="EZM530" s="15"/>
      <c r="EZN530" s="15"/>
      <c r="EZO530" s="15"/>
      <c r="EZP530" s="15"/>
      <c r="EZQ530" s="15"/>
      <c r="EZR530" s="15"/>
      <c r="EZS530" s="15"/>
      <c r="EZT530" s="15"/>
      <c r="EZU530" s="15"/>
      <c r="EZV530" s="15"/>
      <c r="EZW530" s="15"/>
      <c r="EZX530" s="15"/>
      <c r="EZY530" s="15"/>
      <c r="EZZ530" s="15"/>
      <c r="FAA530" s="15"/>
      <c r="FAB530" s="15"/>
      <c r="FAC530" s="15"/>
      <c r="FAD530" s="15"/>
      <c r="FAE530" s="15"/>
      <c r="FAF530" s="15"/>
      <c r="FAG530" s="15"/>
      <c r="FAH530" s="15"/>
      <c r="FAI530" s="15"/>
      <c r="FAJ530" s="15"/>
      <c r="FAK530" s="15"/>
      <c r="FAL530" s="15"/>
      <c r="FAM530" s="15"/>
      <c r="FAN530" s="15"/>
      <c r="FAO530" s="15"/>
      <c r="FAP530" s="15"/>
      <c r="FAQ530" s="15"/>
      <c r="FAR530" s="15"/>
      <c r="FAS530" s="15"/>
      <c r="FAT530" s="15"/>
      <c r="FAU530" s="15"/>
      <c r="FAV530" s="15"/>
      <c r="FAW530" s="15"/>
      <c r="FAX530" s="15"/>
      <c r="FAY530" s="15"/>
      <c r="FAZ530" s="15"/>
      <c r="FBA530" s="15"/>
      <c r="FBB530" s="15"/>
      <c r="FBC530" s="15"/>
      <c r="FBD530" s="15"/>
      <c r="FBE530" s="15"/>
      <c r="FBF530" s="15"/>
      <c r="FBG530" s="15"/>
      <c r="FBH530" s="15"/>
      <c r="FBI530" s="15"/>
      <c r="FBJ530" s="15"/>
      <c r="FBK530" s="15"/>
      <c r="FBL530" s="15"/>
      <c r="FBM530" s="15"/>
      <c r="FBN530" s="15"/>
      <c r="FBO530" s="15"/>
      <c r="FBP530" s="15"/>
      <c r="FBQ530" s="15"/>
      <c r="FBR530" s="15"/>
      <c r="FBS530" s="15"/>
      <c r="FBT530" s="15"/>
      <c r="FBU530" s="15"/>
      <c r="FBV530" s="15"/>
      <c r="FBW530" s="15"/>
      <c r="FBX530" s="15"/>
      <c r="FBY530" s="15"/>
      <c r="FBZ530" s="15"/>
      <c r="FCA530" s="15"/>
      <c r="FCB530" s="15"/>
      <c r="FCC530" s="15"/>
      <c r="FCD530" s="15"/>
      <c r="FCE530" s="15"/>
      <c r="FCF530" s="15"/>
      <c r="FCG530" s="15"/>
      <c r="FCH530" s="15"/>
      <c r="FCI530" s="15"/>
      <c r="FCJ530" s="15"/>
      <c r="FCK530" s="15"/>
      <c r="FCL530" s="15"/>
      <c r="FCM530" s="15"/>
      <c r="FCN530" s="15"/>
      <c r="FCO530" s="15"/>
      <c r="FCP530" s="15"/>
      <c r="FCQ530" s="15"/>
      <c r="FCR530" s="15"/>
      <c r="FCS530" s="15"/>
      <c r="FCT530" s="15"/>
      <c r="FCU530" s="15"/>
      <c r="FCV530" s="15"/>
      <c r="FCW530" s="15"/>
      <c r="FCX530" s="15"/>
      <c r="FCY530" s="15"/>
      <c r="FCZ530" s="15"/>
      <c r="FDA530" s="15"/>
      <c r="FDB530" s="15"/>
      <c r="FDC530" s="15"/>
      <c r="FDD530" s="15"/>
      <c r="FDE530" s="15"/>
      <c r="FDF530" s="15"/>
      <c r="FDG530" s="15"/>
      <c r="FDH530" s="15"/>
      <c r="FDI530" s="15"/>
      <c r="FDJ530" s="15"/>
      <c r="FDK530" s="15"/>
      <c r="FDL530" s="15"/>
      <c r="FDM530" s="15"/>
      <c r="FDN530" s="15"/>
      <c r="FDO530" s="15"/>
      <c r="FDP530" s="15"/>
      <c r="FDQ530" s="15"/>
      <c r="FDR530" s="15"/>
      <c r="FDS530" s="15"/>
      <c r="FDT530" s="15"/>
      <c r="FDU530" s="15"/>
      <c r="FDV530" s="15"/>
      <c r="FDW530" s="15"/>
      <c r="FDX530" s="15"/>
      <c r="FDY530" s="15"/>
      <c r="FDZ530" s="15"/>
      <c r="FEA530" s="15"/>
      <c r="FEB530" s="15"/>
      <c r="FEC530" s="15"/>
      <c r="FED530" s="15"/>
      <c r="FEE530" s="15"/>
      <c r="FEF530" s="15"/>
      <c r="FEG530" s="15"/>
      <c r="FEH530" s="15"/>
      <c r="FEI530" s="15"/>
      <c r="FEJ530" s="15"/>
      <c r="FEK530" s="15"/>
      <c r="FEL530" s="15"/>
      <c r="FEM530" s="15"/>
      <c r="FEN530" s="15"/>
      <c r="FEO530" s="15"/>
      <c r="FEP530" s="15"/>
      <c r="FEQ530" s="15"/>
      <c r="FER530" s="15"/>
      <c r="FES530" s="15"/>
      <c r="FET530" s="15"/>
      <c r="FEU530" s="15"/>
      <c r="FEV530" s="15"/>
      <c r="FEW530" s="15"/>
      <c r="FEX530" s="15"/>
      <c r="FEY530" s="15"/>
      <c r="FEZ530" s="15"/>
      <c r="FFA530" s="15"/>
      <c r="FFB530" s="15"/>
      <c r="FFC530" s="15"/>
      <c r="FFD530" s="15"/>
      <c r="FFE530" s="15"/>
      <c r="FFF530" s="15"/>
      <c r="FFG530" s="15"/>
      <c r="FFH530" s="15"/>
      <c r="FFI530" s="15"/>
      <c r="FFJ530" s="15"/>
      <c r="FFK530" s="15"/>
      <c r="FFL530" s="15"/>
      <c r="FFM530" s="15"/>
      <c r="FFN530" s="15"/>
      <c r="FFO530" s="15"/>
      <c r="FFP530" s="15"/>
      <c r="FFQ530" s="15"/>
      <c r="FFR530" s="15"/>
      <c r="FFS530" s="15"/>
      <c r="FFT530" s="15"/>
      <c r="FFU530" s="15"/>
      <c r="FFV530" s="15"/>
      <c r="FFW530" s="15"/>
      <c r="FFX530" s="15"/>
      <c r="FFY530" s="15"/>
      <c r="FFZ530" s="15"/>
      <c r="FGA530" s="15"/>
      <c r="FGB530" s="15"/>
      <c r="FGC530" s="15"/>
      <c r="FGD530" s="15"/>
      <c r="FGE530" s="15"/>
      <c r="FGF530" s="15"/>
      <c r="FGG530" s="15"/>
      <c r="FGH530" s="15"/>
      <c r="FGI530" s="15"/>
      <c r="FGJ530" s="15"/>
      <c r="FGK530" s="15"/>
      <c r="FGL530" s="15"/>
      <c r="FGM530" s="15"/>
      <c r="FGN530" s="15"/>
      <c r="FGO530" s="15"/>
      <c r="FGP530" s="15"/>
      <c r="FGQ530" s="15"/>
      <c r="FGR530" s="15"/>
      <c r="FGS530" s="15"/>
      <c r="FGT530" s="15"/>
      <c r="FGU530" s="15"/>
      <c r="FGV530" s="15"/>
      <c r="FGW530" s="15"/>
      <c r="FGX530" s="15"/>
      <c r="FGY530" s="15"/>
      <c r="FGZ530" s="15"/>
      <c r="FHA530" s="15"/>
      <c r="FHB530" s="15"/>
      <c r="FHC530" s="15"/>
      <c r="FHD530" s="15"/>
      <c r="FHE530" s="15"/>
      <c r="FHF530" s="15"/>
      <c r="FHG530" s="15"/>
      <c r="FHH530" s="15"/>
      <c r="FHI530" s="15"/>
      <c r="FHJ530" s="15"/>
      <c r="FHK530" s="15"/>
      <c r="FHL530" s="15"/>
      <c r="FHM530" s="15"/>
      <c r="FHN530" s="15"/>
      <c r="FHO530" s="15"/>
      <c r="FHP530" s="15"/>
      <c r="FHQ530" s="15"/>
      <c r="FHR530" s="15"/>
      <c r="FHS530" s="15"/>
      <c r="FHT530" s="15"/>
      <c r="FHU530" s="15"/>
      <c r="FHV530" s="15"/>
      <c r="FHW530" s="15"/>
      <c r="FHX530" s="15"/>
      <c r="FHY530" s="15"/>
      <c r="FHZ530" s="15"/>
      <c r="FIA530" s="15"/>
      <c r="FIB530" s="15"/>
      <c r="FIC530" s="15"/>
      <c r="FID530" s="15"/>
      <c r="FIE530" s="15"/>
      <c r="FIF530" s="15"/>
      <c r="FIG530" s="15"/>
      <c r="FIH530" s="15"/>
      <c r="FII530" s="15"/>
      <c r="FIJ530" s="15"/>
      <c r="FIK530" s="15"/>
      <c r="FIL530" s="15"/>
      <c r="FIM530" s="15"/>
      <c r="FIN530" s="15"/>
      <c r="FIO530" s="15"/>
      <c r="FIP530" s="15"/>
      <c r="FIQ530" s="15"/>
      <c r="FIR530" s="15"/>
      <c r="FIS530" s="15"/>
      <c r="FIT530" s="15"/>
      <c r="FIU530" s="15"/>
      <c r="FIV530" s="15"/>
      <c r="FIW530" s="15"/>
      <c r="FIX530" s="15"/>
      <c r="FIY530" s="15"/>
      <c r="FIZ530" s="15"/>
      <c r="FJA530" s="15"/>
      <c r="FJB530" s="15"/>
      <c r="FJC530" s="15"/>
      <c r="FJD530" s="15"/>
      <c r="FJE530" s="15"/>
      <c r="FJF530" s="15"/>
      <c r="FJG530" s="15"/>
      <c r="FJH530" s="15"/>
      <c r="FJI530" s="15"/>
      <c r="FJJ530" s="15"/>
      <c r="FJK530" s="15"/>
      <c r="FJL530" s="15"/>
      <c r="FJM530" s="15"/>
      <c r="FJN530" s="15"/>
      <c r="FJO530" s="15"/>
      <c r="FJP530" s="15"/>
      <c r="FJQ530" s="15"/>
      <c r="FJR530" s="15"/>
      <c r="FJS530" s="15"/>
      <c r="FJT530" s="15"/>
      <c r="FJU530" s="15"/>
      <c r="FJV530" s="15"/>
      <c r="FJW530" s="15"/>
      <c r="FJX530" s="15"/>
      <c r="FJY530" s="15"/>
      <c r="FJZ530" s="15"/>
      <c r="FKA530" s="15"/>
      <c r="FKB530" s="15"/>
      <c r="FKC530" s="15"/>
      <c r="FKD530" s="15"/>
      <c r="FKE530" s="15"/>
      <c r="FKF530" s="15"/>
      <c r="FKG530" s="15"/>
      <c r="FKH530" s="15"/>
      <c r="FKI530" s="15"/>
      <c r="FKJ530" s="15"/>
      <c r="FKK530" s="15"/>
      <c r="FKL530" s="15"/>
      <c r="FKM530" s="15"/>
      <c r="FKN530" s="15"/>
      <c r="FKO530" s="15"/>
      <c r="FKP530" s="15"/>
      <c r="FKQ530" s="15"/>
      <c r="FKR530" s="15"/>
      <c r="FKS530" s="15"/>
      <c r="FKT530" s="15"/>
      <c r="FKU530" s="15"/>
      <c r="FKV530" s="15"/>
      <c r="FKW530" s="15"/>
      <c r="FKX530" s="15"/>
      <c r="FKY530" s="15"/>
      <c r="FKZ530" s="15"/>
      <c r="FLA530" s="15"/>
      <c r="FLB530" s="15"/>
      <c r="FLC530" s="15"/>
      <c r="FLD530" s="15"/>
      <c r="FLE530" s="15"/>
      <c r="FLF530" s="15"/>
      <c r="FLG530" s="15"/>
      <c r="FLH530" s="15"/>
      <c r="FLI530" s="15"/>
      <c r="FLJ530" s="15"/>
      <c r="FLK530" s="15"/>
      <c r="FLL530" s="15"/>
      <c r="FLM530" s="15"/>
      <c r="FLN530" s="15"/>
      <c r="FLO530" s="15"/>
      <c r="FLP530" s="15"/>
      <c r="FLQ530" s="15"/>
      <c r="FLR530" s="15"/>
      <c r="FLS530" s="15"/>
      <c r="FLT530" s="15"/>
      <c r="FLU530" s="15"/>
      <c r="FLV530" s="15"/>
      <c r="FLW530" s="15"/>
      <c r="FLX530" s="15"/>
      <c r="FLY530" s="15"/>
      <c r="FLZ530" s="15"/>
      <c r="FMA530" s="15"/>
      <c r="FMB530" s="15"/>
      <c r="FMC530" s="15"/>
      <c r="FMD530" s="15"/>
      <c r="FME530" s="15"/>
      <c r="FMF530" s="15"/>
      <c r="FMG530" s="15"/>
      <c r="FMH530" s="15"/>
      <c r="FMI530" s="15"/>
      <c r="FMJ530" s="15"/>
      <c r="FMK530" s="15"/>
      <c r="FML530" s="15"/>
      <c r="FMM530" s="15"/>
      <c r="FMN530" s="15"/>
      <c r="FMO530" s="15"/>
      <c r="FMP530" s="15"/>
      <c r="FMQ530" s="15"/>
      <c r="FMR530" s="15"/>
      <c r="FMS530" s="15"/>
      <c r="FMT530" s="15"/>
      <c r="FMU530" s="15"/>
      <c r="FMV530" s="15"/>
      <c r="FMW530" s="15"/>
      <c r="FMX530" s="15"/>
      <c r="FMY530" s="15"/>
      <c r="FMZ530" s="15"/>
      <c r="FNA530" s="15"/>
      <c r="FNB530" s="15"/>
      <c r="FNC530" s="15"/>
      <c r="FND530" s="15"/>
      <c r="FNE530" s="15"/>
      <c r="FNF530" s="15"/>
      <c r="FNG530" s="15"/>
      <c r="FNH530" s="15"/>
      <c r="FNI530" s="15"/>
      <c r="FNJ530" s="15"/>
      <c r="FNK530" s="15"/>
      <c r="FNL530" s="15"/>
      <c r="FNM530" s="15"/>
      <c r="FNN530" s="15"/>
      <c r="FNO530" s="15"/>
      <c r="FNP530" s="15"/>
      <c r="FNQ530" s="15"/>
      <c r="FNR530" s="15"/>
      <c r="FNS530" s="15"/>
      <c r="FNT530" s="15"/>
      <c r="FNU530" s="15"/>
      <c r="FNV530" s="15"/>
      <c r="FNW530" s="15"/>
      <c r="FNX530" s="15"/>
      <c r="FNY530" s="15"/>
      <c r="FNZ530" s="15"/>
      <c r="FOA530" s="15"/>
      <c r="FOB530" s="15"/>
      <c r="FOC530" s="15"/>
      <c r="FOD530" s="15"/>
      <c r="FOE530" s="15"/>
      <c r="FOF530" s="15"/>
      <c r="FOG530" s="15"/>
      <c r="FOH530" s="15"/>
      <c r="FOI530" s="15"/>
      <c r="FOJ530" s="15"/>
      <c r="FOK530" s="15"/>
      <c r="FOL530" s="15"/>
      <c r="FOM530" s="15"/>
      <c r="FON530" s="15"/>
      <c r="FOO530" s="15"/>
      <c r="FOP530" s="15"/>
      <c r="FOQ530" s="15"/>
      <c r="FOR530" s="15"/>
      <c r="FOS530" s="15"/>
      <c r="FOT530" s="15"/>
      <c r="FOU530" s="15"/>
      <c r="FOV530" s="15"/>
      <c r="FOW530" s="15"/>
      <c r="FOX530" s="15"/>
      <c r="FOY530" s="15"/>
      <c r="FOZ530" s="15"/>
      <c r="FPA530" s="15"/>
      <c r="FPB530" s="15"/>
      <c r="FPC530" s="15"/>
      <c r="FPD530" s="15"/>
      <c r="FPE530" s="15"/>
      <c r="FPF530" s="15"/>
      <c r="FPG530" s="15"/>
      <c r="FPH530" s="15"/>
      <c r="FPI530" s="15"/>
      <c r="FPJ530" s="15"/>
      <c r="FPK530" s="15"/>
      <c r="FPL530" s="15"/>
      <c r="FPM530" s="15"/>
      <c r="FPN530" s="15"/>
      <c r="FPO530" s="15"/>
      <c r="FPP530" s="15"/>
      <c r="FPQ530" s="15"/>
      <c r="FPR530" s="15"/>
      <c r="FPS530" s="15"/>
      <c r="FPT530" s="15"/>
      <c r="FPU530" s="15"/>
      <c r="FPV530" s="15"/>
      <c r="FPW530" s="15"/>
      <c r="FPX530" s="15"/>
      <c r="FPY530" s="15"/>
      <c r="FPZ530" s="15"/>
      <c r="FQA530" s="15"/>
      <c r="FQB530" s="15"/>
      <c r="FQC530" s="15"/>
      <c r="FQD530" s="15"/>
      <c r="FQE530" s="15"/>
      <c r="FQF530" s="15"/>
      <c r="FQG530" s="15"/>
      <c r="FQH530" s="15"/>
      <c r="FQI530" s="15"/>
      <c r="FQJ530" s="15"/>
      <c r="FQK530" s="15"/>
      <c r="FQL530" s="15"/>
      <c r="FQM530" s="15"/>
      <c r="FQN530" s="15"/>
      <c r="FQO530" s="15"/>
      <c r="FQP530" s="15"/>
      <c r="FQQ530" s="15"/>
      <c r="FQR530" s="15"/>
      <c r="FQS530" s="15"/>
      <c r="FQT530" s="15"/>
      <c r="FQU530" s="15"/>
      <c r="FQV530" s="15"/>
      <c r="FQW530" s="15"/>
      <c r="FQX530" s="15"/>
      <c r="FQY530" s="15"/>
      <c r="FQZ530" s="15"/>
      <c r="FRA530" s="15"/>
      <c r="FRB530" s="15"/>
      <c r="FRC530" s="15"/>
      <c r="FRD530" s="15"/>
      <c r="FRE530" s="15"/>
      <c r="FRF530" s="15"/>
      <c r="FRG530" s="15"/>
      <c r="FRH530" s="15"/>
      <c r="FRI530" s="15"/>
      <c r="FRJ530" s="15"/>
      <c r="FRK530" s="15"/>
      <c r="FRL530" s="15"/>
      <c r="FRM530" s="15"/>
      <c r="FRN530" s="15"/>
      <c r="FRO530" s="15"/>
      <c r="FRP530" s="15"/>
      <c r="FRQ530" s="15"/>
      <c r="FRR530" s="15"/>
      <c r="FRS530" s="15"/>
      <c r="FRT530" s="15"/>
      <c r="FRU530" s="15"/>
      <c r="FRV530" s="15"/>
      <c r="FRW530" s="15"/>
      <c r="FRX530" s="15"/>
      <c r="FRY530" s="15"/>
      <c r="FRZ530" s="15"/>
      <c r="FSA530" s="15"/>
      <c r="FSB530" s="15"/>
      <c r="FSC530" s="15"/>
      <c r="FSD530" s="15"/>
      <c r="FSE530" s="15"/>
      <c r="FSF530" s="15"/>
      <c r="FSG530" s="15"/>
      <c r="FSH530" s="15"/>
      <c r="FSI530" s="15"/>
      <c r="FSJ530" s="15"/>
      <c r="FSK530" s="15"/>
      <c r="FSL530" s="15"/>
      <c r="FSM530" s="15"/>
      <c r="FSN530" s="15"/>
      <c r="FSO530" s="15"/>
      <c r="FSP530" s="15"/>
      <c r="FSQ530" s="15"/>
      <c r="FSR530" s="15"/>
      <c r="FSS530" s="15"/>
      <c r="FST530" s="15"/>
      <c r="FSU530" s="15"/>
      <c r="FSV530" s="15"/>
      <c r="FSW530" s="15"/>
      <c r="FSX530" s="15"/>
      <c r="FSY530" s="15"/>
      <c r="FSZ530" s="15"/>
      <c r="FTA530" s="15"/>
      <c r="FTB530" s="15"/>
      <c r="FTC530" s="15"/>
      <c r="FTD530" s="15"/>
      <c r="FTE530" s="15"/>
      <c r="FTF530" s="15"/>
      <c r="FTG530" s="15"/>
      <c r="FTH530" s="15"/>
      <c r="FTI530" s="15"/>
      <c r="FTJ530" s="15"/>
      <c r="FTK530" s="15"/>
      <c r="FTL530" s="15"/>
      <c r="FTM530" s="15"/>
      <c r="FTN530" s="15"/>
      <c r="FTO530" s="15"/>
      <c r="FTP530" s="15"/>
      <c r="FTQ530" s="15"/>
      <c r="FTR530" s="15"/>
      <c r="FTS530" s="15"/>
      <c r="FTT530" s="15"/>
      <c r="FTU530" s="15"/>
      <c r="FTV530" s="15"/>
      <c r="FTW530" s="15"/>
      <c r="FTX530" s="15"/>
      <c r="FTY530" s="15"/>
      <c r="FTZ530" s="15"/>
      <c r="FUA530" s="15"/>
      <c r="FUB530" s="15"/>
      <c r="FUC530" s="15"/>
      <c r="FUD530" s="15"/>
      <c r="FUE530" s="15"/>
      <c r="FUF530" s="15"/>
      <c r="FUG530" s="15"/>
      <c r="FUH530" s="15"/>
      <c r="FUI530" s="15"/>
      <c r="FUJ530" s="15"/>
      <c r="FUK530" s="15"/>
      <c r="FUL530" s="15"/>
      <c r="FUM530" s="15"/>
      <c r="FUN530" s="15"/>
      <c r="FUO530" s="15"/>
      <c r="FUP530" s="15"/>
      <c r="FUQ530" s="15"/>
      <c r="FUR530" s="15"/>
      <c r="FUS530" s="15"/>
      <c r="FUT530" s="15"/>
      <c r="FUU530" s="15"/>
      <c r="FUV530" s="15"/>
      <c r="FUW530" s="15"/>
      <c r="FUX530" s="15"/>
      <c r="FUY530" s="15"/>
      <c r="FUZ530" s="15"/>
      <c r="FVA530" s="15"/>
      <c r="FVB530" s="15"/>
      <c r="FVC530" s="15"/>
      <c r="FVD530" s="15"/>
      <c r="FVE530" s="15"/>
      <c r="FVF530" s="15"/>
      <c r="FVG530" s="15"/>
      <c r="FVH530" s="15"/>
      <c r="FVI530" s="15"/>
      <c r="FVJ530" s="15"/>
      <c r="FVK530" s="15"/>
      <c r="FVL530" s="15"/>
      <c r="FVM530" s="15"/>
      <c r="FVN530" s="15"/>
      <c r="FVO530" s="15"/>
      <c r="FVP530" s="15"/>
      <c r="FVQ530" s="15"/>
      <c r="FVR530" s="15"/>
      <c r="FVS530" s="15"/>
      <c r="FVT530" s="15"/>
      <c r="FVU530" s="15"/>
      <c r="FVV530" s="15"/>
      <c r="FVW530" s="15"/>
      <c r="FVX530" s="15"/>
      <c r="FVY530" s="15"/>
      <c r="FVZ530" s="15"/>
      <c r="FWA530" s="15"/>
      <c r="FWB530" s="15"/>
      <c r="FWC530" s="15"/>
      <c r="FWD530" s="15"/>
      <c r="FWE530" s="15"/>
      <c r="FWF530" s="15"/>
      <c r="FWG530" s="15"/>
      <c r="FWH530" s="15"/>
      <c r="FWI530" s="15"/>
      <c r="FWJ530" s="15"/>
      <c r="FWK530" s="15"/>
      <c r="FWL530" s="15"/>
      <c r="FWM530" s="15"/>
      <c r="FWN530" s="15"/>
      <c r="FWO530" s="15"/>
      <c r="FWP530" s="15"/>
      <c r="FWQ530" s="15"/>
      <c r="FWR530" s="15"/>
      <c r="FWS530" s="15"/>
      <c r="FWT530" s="15"/>
      <c r="FWU530" s="15"/>
      <c r="FWV530" s="15"/>
      <c r="FWW530" s="15"/>
      <c r="FWX530" s="15"/>
      <c r="FWY530" s="15"/>
      <c r="FWZ530" s="15"/>
      <c r="FXA530" s="15"/>
      <c r="FXB530" s="15"/>
      <c r="FXC530" s="15"/>
      <c r="FXD530" s="15"/>
      <c r="FXE530" s="15"/>
      <c r="FXF530" s="15"/>
      <c r="FXG530" s="15"/>
      <c r="FXH530" s="15"/>
      <c r="FXI530" s="15"/>
      <c r="FXJ530" s="15"/>
      <c r="FXK530" s="15"/>
      <c r="FXL530" s="15"/>
      <c r="FXM530" s="15"/>
      <c r="FXN530" s="15"/>
      <c r="FXO530" s="15"/>
      <c r="FXP530" s="15"/>
      <c r="FXQ530" s="15"/>
      <c r="FXR530" s="15"/>
      <c r="FXS530" s="15"/>
      <c r="FXT530" s="15"/>
      <c r="FXU530" s="15"/>
      <c r="FXV530" s="15"/>
      <c r="FXW530" s="15"/>
      <c r="FXX530" s="15"/>
      <c r="FXY530" s="15"/>
      <c r="FXZ530" s="15"/>
      <c r="FYA530" s="15"/>
      <c r="FYB530" s="15"/>
      <c r="FYC530" s="15"/>
      <c r="FYD530" s="15"/>
      <c r="FYE530" s="15"/>
      <c r="FYF530" s="15"/>
      <c r="FYG530" s="15"/>
      <c r="FYH530" s="15"/>
      <c r="FYI530" s="15"/>
      <c r="FYJ530" s="15"/>
      <c r="FYK530" s="15"/>
      <c r="FYL530" s="15"/>
      <c r="FYM530" s="15"/>
      <c r="FYN530" s="15"/>
      <c r="FYO530" s="15"/>
      <c r="FYP530" s="15"/>
      <c r="FYQ530" s="15"/>
      <c r="FYR530" s="15"/>
      <c r="FYS530" s="15"/>
      <c r="FYT530" s="15"/>
      <c r="FYU530" s="15"/>
      <c r="FYV530" s="15"/>
      <c r="FYW530" s="15"/>
      <c r="FYX530" s="15"/>
      <c r="FYY530" s="15"/>
      <c r="FYZ530" s="15"/>
      <c r="FZA530" s="15"/>
      <c r="FZB530" s="15"/>
      <c r="FZC530" s="15"/>
      <c r="FZD530" s="15"/>
      <c r="FZE530" s="15"/>
      <c r="FZF530" s="15"/>
      <c r="FZG530" s="15"/>
      <c r="FZH530" s="15"/>
      <c r="FZI530" s="15"/>
      <c r="FZJ530" s="15"/>
      <c r="FZK530" s="15"/>
      <c r="FZL530" s="15"/>
      <c r="FZM530" s="15"/>
      <c r="FZN530" s="15"/>
      <c r="FZO530" s="15"/>
      <c r="FZP530" s="15"/>
      <c r="FZQ530" s="15"/>
      <c r="FZR530" s="15"/>
      <c r="FZS530" s="15"/>
      <c r="FZT530" s="15"/>
      <c r="FZU530" s="15"/>
      <c r="FZV530" s="15"/>
      <c r="FZW530" s="15"/>
      <c r="FZX530" s="15"/>
      <c r="FZY530" s="15"/>
      <c r="FZZ530" s="15"/>
      <c r="GAA530" s="15"/>
      <c r="GAB530" s="15"/>
      <c r="GAC530" s="15"/>
      <c r="GAD530" s="15"/>
      <c r="GAE530" s="15"/>
      <c r="GAF530" s="15"/>
      <c r="GAG530" s="15"/>
      <c r="GAH530" s="15"/>
      <c r="GAI530" s="15"/>
      <c r="GAJ530" s="15"/>
      <c r="GAK530" s="15"/>
      <c r="GAL530" s="15"/>
      <c r="GAM530" s="15"/>
      <c r="GAN530" s="15"/>
      <c r="GAO530" s="15"/>
      <c r="GAP530" s="15"/>
      <c r="GAQ530" s="15"/>
      <c r="GAR530" s="15"/>
      <c r="GAS530" s="15"/>
      <c r="GAT530" s="15"/>
      <c r="GAU530" s="15"/>
      <c r="GAV530" s="15"/>
      <c r="GAW530" s="15"/>
      <c r="GAX530" s="15"/>
      <c r="GAY530" s="15"/>
      <c r="GAZ530" s="15"/>
      <c r="GBA530" s="15"/>
      <c r="GBB530" s="15"/>
      <c r="GBC530" s="15"/>
      <c r="GBD530" s="15"/>
      <c r="GBE530" s="15"/>
      <c r="GBF530" s="15"/>
      <c r="GBG530" s="15"/>
      <c r="GBH530" s="15"/>
      <c r="GBI530" s="15"/>
      <c r="GBJ530" s="15"/>
      <c r="GBK530" s="15"/>
      <c r="GBL530" s="15"/>
      <c r="GBM530" s="15"/>
      <c r="GBN530" s="15"/>
      <c r="GBO530" s="15"/>
      <c r="GBP530" s="15"/>
      <c r="GBQ530" s="15"/>
      <c r="GBR530" s="15"/>
      <c r="GBS530" s="15"/>
      <c r="GBT530" s="15"/>
      <c r="GBU530" s="15"/>
      <c r="GBV530" s="15"/>
      <c r="GBW530" s="15"/>
      <c r="GBX530" s="15"/>
      <c r="GBY530" s="15"/>
      <c r="GBZ530" s="15"/>
      <c r="GCA530" s="15"/>
      <c r="GCB530" s="15"/>
      <c r="GCC530" s="15"/>
      <c r="GCD530" s="15"/>
      <c r="GCE530" s="15"/>
      <c r="GCF530" s="15"/>
      <c r="GCG530" s="15"/>
      <c r="GCH530" s="15"/>
      <c r="GCI530" s="15"/>
      <c r="GCJ530" s="15"/>
      <c r="GCK530" s="15"/>
      <c r="GCL530" s="15"/>
      <c r="GCM530" s="15"/>
      <c r="GCN530" s="15"/>
      <c r="GCO530" s="15"/>
      <c r="GCP530" s="15"/>
      <c r="GCQ530" s="15"/>
      <c r="GCR530" s="15"/>
      <c r="GCS530" s="15"/>
      <c r="GCT530" s="15"/>
      <c r="GCU530" s="15"/>
      <c r="GCV530" s="15"/>
      <c r="GCW530" s="15"/>
      <c r="GCX530" s="15"/>
      <c r="GCY530" s="15"/>
      <c r="GCZ530" s="15"/>
      <c r="GDA530" s="15"/>
      <c r="GDB530" s="15"/>
      <c r="GDC530" s="15"/>
      <c r="GDD530" s="15"/>
      <c r="GDE530" s="15"/>
      <c r="GDF530" s="15"/>
      <c r="GDG530" s="15"/>
      <c r="GDH530" s="15"/>
      <c r="GDI530" s="15"/>
      <c r="GDJ530" s="15"/>
      <c r="GDK530" s="15"/>
      <c r="GDL530" s="15"/>
      <c r="GDM530" s="15"/>
      <c r="GDN530" s="15"/>
      <c r="GDO530" s="15"/>
      <c r="GDP530" s="15"/>
      <c r="GDQ530" s="15"/>
      <c r="GDR530" s="15"/>
      <c r="GDS530" s="15"/>
      <c r="GDT530" s="15"/>
      <c r="GDU530" s="15"/>
      <c r="GDV530" s="15"/>
      <c r="GDW530" s="15"/>
      <c r="GDX530" s="15"/>
      <c r="GDY530" s="15"/>
      <c r="GDZ530" s="15"/>
      <c r="GEA530" s="15"/>
      <c r="GEB530" s="15"/>
      <c r="GEC530" s="15"/>
      <c r="GED530" s="15"/>
      <c r="GEE530" s="15"/>
      <c r="GEF530" s="15"/>
      <c r="GEG530" s="15"/>
      <c r="GEH530" s="15"/>
      <c r="GEI530" s="15"/>
      <c r="GEJ530" s="15"/>
      <c r="GEK530" s="15"/>
      <c r="GEL530" s="15"/>
      <c r="GEM530" s="15"/>
      <c r="GEN530" s="15"/>
      <c r="GEO530" s="15"/>
      <c r="GEP530" s="15"/>
      <c r="GEQ530" s="15"/>
      <c r="GER530" s="15"/>
      <c r="GES530" s="15"/>
      <c r="GET530" s="15"/>
      <c r="GEU530" s="15"/>
      <c r="GEV530" s="15"/>
      <c r="GEW530" s="15"/>
      <c r="GEX530" s="15"/>
      <c r="GEY530" s="15"/>
      <c r="GEZ530" s="15"/>
      <c r="GFA530" s="15"/>
      <c r="GFB530" s="15"/>
      <c r="GFC530" s="15"/>
      <c r="GFD530" s="15"/>
      <c r="GFE530" s="15"/>
      <c r="GFF530" s="15"/>
      <c r="GFG530" s="15"/>
      <c r="GFH530" s="15"/>
      <c r="GFI530" s="15"/>
      <c r="GFJ530" s="15"/>
      <c r="GFK530" s="15"/>
      <c r="GFL530" s="15"/>
      <c r="GFM530" s="15"/>
      <c r="GFN530" s="15"/>
      <c r="GFO530" s="15"/>
      <c r="GFP530" s="15"/>
      <c r="GFQ530" s="15"/>
      <c r="GFR530" s="15"/>
      <c r="GFS530" s="15"/>
      <c r="GFT530" s="15"/>
      <c r="GFU530" s="15"/>
      <c r="GFV530" s="15"/>
      <c r="GFW530" s="15"/>
      <c r="GFX530" s="15"/>
      <c r="GFY530" s="15"/>
      <c r="GFZ530" s="15"/>
      <c r="GGA530" s="15"/>
      <c r="GGB530" s="15"/>
      <c r="GGC530" s="15"/>
      <c r="GGD530" s="15"/>
      <c r="GGE530" s="15"/>
      <c r="GGF530" s="15"/>
      <c r="GGG530" s="15"/>
      <c r="GGH530" s="15"/>
      <c r="GGI530" s="15"/>
      <c r="GGJ530" s="15"/>
      <c r="GGK530" s="15"/>
      <c r="GGL530" s="15"/>
      <c r="GGM530" s="15"/>
      <c r="GGN530" s="15"/>
      <c r="GGO530" s="15"/>
      <c r="GGP530" s="15"/>
      <c r="GGQ530" s="15"/>
      <c r="GGR530" s="15"/>
      <c r="GGS530" s="15"/>
      <c r="GGT530" s="15"/>
      <c r="GGU530" s="15"/>
      <c r="GGV530" s="15"/>
      <c r="GGW530" s="15"/>
      <c r="GGX530" s="15"/>
      <c r="GGY530" s="15"/>
      <c r="GGZ530" s="15"/>
      <c r="GHA530" s="15"/>
      <c r="GHB530" s="15"/>
      <c r="GHC530" s="15"/>
      <c r="GHD530" s="15"/>
      <c r="GHE530" s="15"/>
      <c r="GHF530" s="15"/>
      <c r="GHG530" s="15"/>
      <c r="GHH530" s="15"/>
      <c r="GHI530" s="15"/>
      <c r="GHJ530" s="15"/>
      <c r="GHK530" s="15"/>
      <c r="GHL530" s="15"/>
      <c r="GHM530" s="15"/>
      <c r="GHN530" s="15"/>
      <c r="GHO530" s="15"/>
      <c r="GHP530" s="15"/>
      <c r="GHQ530" s="15"/>
      <c r="GHR530" s="15"/>
      <c r="GHS530" s="15"/>
      <c r="GHT530" s="15"/>
      <c r="GHU530" s="15"/>
      <c r="GHV530" s="15"/>
      <c r="GHW530" s="15"/>
      <c r="GHX530" s="15"/>
      <c r="GHY530" s="15"/>
      <c r="GHZ530" s="15"/>
      <c r="GIA530" s="15"/>
      <c r="GIB530" s="15"/>
      <c r="GIC530" s="15"/>
      <c r="GID530" s="15"/>
      <c r="GIE530" s="15"/>
      <c r="GIF530" s="15"/>
      <c r="GIG530" s="15"/>
      <c r="GIH530" s="15"/>
      <c r="GII530" s="15"/>
      <c r="GIJ530" s="15"/>
      <c r="GIK530" s="15"/>
      <c r="GIL530" s="15"/>
      <c r="GIM530" s="15"/>
      <c r="GIN530" s="15"/>
      <c r="GIO530" s="15"/>
      <c r="GIP530" s="15"/>
      <c r="GIQ530" s="15"/>
      <c r="GIR530" s="15"/>
      <c r="GIS530" s="15"/>
      <c r="GIT530" s="15"/>
      <c r="GIU530" s="15"/>
      <c r="GIV530" s="15"/>
      <c r="GIW530" s="15"/>
      <c r="GIX530" s="15"/>
      <c r="GIY530" s="15"/>
      <c r="GIZ530" s="15"/>
      <c r="GJA530" s="15"/>
      <c r="GJB530" s="15"/>
      <c r="GJC530" s="15"/>
      <c r="GJD530" s="15"/>
      <c r="GJE530" s="15"/>
      <c r="GJF530" s="15"/>
      <c r="GJG530" s="15"/>
      <c r="GJH530" s="15"/>
      <c r="GJI530" s="15"/>
      <c r="GJJ530" s="15"/>
      <c r="GJK530" s="15"/>
      <c r="GJL530" s="15"/>
      <c r="GJM530" s="15"/>
      <c r="GJN530" s="15"/>
      <c r="GJO530" s="15"/>
      <c r="GJP530" s="15"/>
      <c r="GJQ530" s="15"/>
      <c r="GJR530" s="15"/>
      <c r="GJS530" s="15"/>
      <c r="GJT530" s="15"/>
      <c r="GJU530" s="15"/>
      <c r="GJV530" s="15"/>
      <c r="GJW530" s="15"/>
      <c r="GJX530" s="15"/>
      <c r="GJY530" s="15"/>
      <c r="GJZ530" s="15"/>
      <c r="GKA530" s="15"/>
      <c r="GKB530" s="15"/>
      <c r="GKC530" s="15"/>
      <c r="GKD530" s="15"/>
      <c r="GKE530" s="15"/>
      <c r="GKF530" s="15"/>
      <c r="GKG530" s="15"/>
      <c r="GKH530" s="15"/>
      <c r="GKI530" s="15"/>
      <c r="GKJ530" s="15"/>
      <c r="GKK530" s="15"/>
      <c r="GKL530" s="15"/>
      <c r="GKM530" s="15"/>
      <c r="GKN530" s="15"/>
      <c r="GKO530" s="15"/>
      <c r="GKP530" s="15"/>
      <c r="GKQ530" s="15"/>
      <c r="GKR530" s="15"/>
      <c r="GKS530" s="15"/>
      <c r="GKT530" s="15"/>
      <c r="GKU530" s="15"/>
      <c r="GKV530" s="15"/>
      <c r="GKW530" s="15"/>
      <c r="GKX530" s="15"/>
      <c r="GKY530" s="15"/>
      <c r="GKZ530" s="15"/>
      <c r="GLA530" s="15"/>
      <c r="GLB530" s="15"/>
      <c r="GLC530" s="15"/>
      <c r="GLD530" s="15"/>
      <c r="GLE530" s="15"/>
      <c r="GLF530" s="15"/>
      <c r="GLG530" s="15"/>
      <c r="GLH530" s="15"/>
      <c r="GLI530" s="15"/>
      <c r="GLJ530" s="15"/>
      <c r="GLK530" s="15"/>
      <c r="GLL530" s="15"/>
      <c r="GLM530" s="15"/>
      <c r="GLN530" s="15"/>
      <c r="GLO530" s="15"/>
      <c r="GLP530" s="15"/>
      <c r="GLQ530" s="15"/>
      <c r="GLR530" s="15"/>
      <c r="GLS530" s="15"/>
      <c r="GLT530" s="15"/>
      <c r="GLU530" s="15"/>
      <c r="GLV530" s="15"/>
      <c r="GLW530" s="15"/>
      <c r="GLX530" s="15"/>
      <c r="GLY530" s="15"/>
      <c r="GLZ530" s="15"/>
      <c r="GMA530" s="15"/>
      <c r="GMB530" s="15"/>
      <c r="GMC530" s="15"/>
      <c r="GMD530" s="15"/>
      <c r="GME530" s="15"/>
      <c r="GMF530" s="15"/>
      <c r="GMG530" s="15"/>
      <c r="GMH530" s="15"/>
      <c r="GMI530" s="15"/>
      <c r="GMJ530" s="15"/>
      <c r="GMK530" s="15"/>
      <c r="GML530" s="15"/>
      <c r="GMM530" s="15"/>
      <c r="GMN530" s="15"/>
      <c r="GMO530" s="15"/>
      <c r="GMP530" s="15"/>
      <c r="GMQ530" s="15"/>
      <c r="GMR530" s="15"/>
      <c r="GMS530" s="15"/>
      <c r="GMT530" s="15"/>
      <c r="GMU530" s="15"/>
      <c r="GMV530" s="15"/>
      <c r="GMW530" s="15"/>
      <c r="GMX530" s="15"/>
      <c r="GMY530" s="15"/>
      <c r="GMZ530" s="15"/>
      <c r="GNA530" s="15"/>
      <c r="GNB530" s="15"/>
      <c r="GNC530" s="15"/>
      <c r="GND530" s="15"/>
      <c r="GNE530" s="15"/>
      <c r="GNF530" s="15"/>
      <c r="GNG530" s="15"/>
      <c r="GNH530" s="15"/>
      <c r="GNI530" s="15"/>
      <c r="GNJ530" s="15"/>
      <c r="GNK530" s="15"/>
      <c r="GNL530" s="15"/>
      <c r="GNM530" s="15"/>
      <c r="GNN530" s="15"/>
      <c r="GNO530" s="15"/>
      <c r="GNP530" s="15"/>
      <c r="GNQ530" s="15"/>
      <c r="GNR530" s="15"/>
      <c r="GNS530" s="15"/>
      <c r="GNT530" s="15"/>
      <c r="GNU530" s="15"/>
      <c r="GNV530" s="15"/>
      <c r="GNW530" s="15"/>
      <c r="GNX530" s="15"/>
      <c r="GNY530" s="15"/>
      <c r="GNZ530" s="15"/>
      <c r="GOA530" s="15"/>
      <c r="GOB530" s="15"/>
      <c r="GOC530" s="15"/>
      <c r="GOD530" s="15"/>
      <c r="GOE530" s="15"/>
      <c r="GOF530" s="15"/>
      <c r="GOG530" s="15"/>
      <c r="GOH530" s="15"/>
      <c r="GOI530" s="15"/>
      <c r="GOJ530" s="15"/>
      <c r="GOK530" s="15"/>
      <c r="GOL530" s="15"/>
      <c r="GOM530" s="15"/>
      <c r="GON530" s="15"/>
      <c r="GOO530" s="15"/>
      <c r="GOP530" s="15"/>
      <c r="GOQ530" s="15"/>
      <c r="GOR530" s="15"/>
      <c r="GOS530" s="15"/>
      <c r="GOT530" s="15"/>
      <c r="GOU530" s="15"/>
      <c r="GOV530" s="15"/>
      <c r="GOW530" s="15"/>
      <c r="GOX530" s="15"/>
      <c r="GOY530" s="15"/>
      <c r="GOZ530" s="15"/>
      <c r="GPA530" s="15"/>
      <c r="GPB530" s="15"/>
      <c r="GPC530" s="15"/>
      <c r="GPD530" s="15"/>
      <c r="GPE530" s="15"/>
      <c r="GPF530" s="15"/>
      <c r="GPG530" s="15"/>
      <c r="GPH530" s="15"/>
      <c r="GPI530" s="15"/>
      <c r="GPJ530" s="15"/>
      <c r="GPK530" s="15"/>
      <c r="GPL530" s="15"/>
      <c r="GPM530" s="15"/>
      <c r="GPN530" s="15"/>
      <c r="GPO530" s="15"/>
      <c r="GPP530" s="15"/>
      <c r="GPQ530" s="15"/>
      <c r="GPR530" s="15"/>
      <c r="GPS530" s="15"/>
      <c r="GPT530" s="15"/>
      <c r="GPU530" s="15"/>
      <c r="GPV530" s="15"/>
      <c r="GPW530" s="15"/>
      <c r="GPX530" s="15"/>
      <c r="GPY530" s="15"/>
      <c r="GPZ530" s="15"/>
      <c r="GQA530" s="15"/>
      <c r="GQB530" s="15"/>
      <c r="GQC530" s="15"/>
      <c r="GQD530" s="15"/>
      <c r="GQE530" s="15"/>
      <c r="GQF530" s="15"/>
      <c r="GQG530" s="15"/>
      <c r="GQH530" s="15"/>
      <c r="GQI530" s="15"/>
      <c r="GQJ530" s="15"/>
      <c r="GQK530" s="15"/>
      <c r="GQL530" s="15"/>
      <c r="GQM530" s="15"/>
      <c r="GQN530" s="15"/>
      <c r="GQO530" s="15"/>
      <c r="GQP530" s="15"/>
      <c r="GQQ530" s="15"/>
      <c r="GQR530" s="15"/>
      <c r="GQS530" s="15"/>
      <c r="GQT530" s="15"/>
      <c r="GQU530" s="15"/>
      <c r="GQV530" s="15"/>
      <c r="GQW530" s="15"/>
      <c r="GQX530" s="15"/>
      <c r="GQY530" s="15"/>
      <c r="GQZ530" s="15"/>
      <c r="GRA530" s="15"/>
      <c r="GRB530" s="15"/>
      <c r="GRC530" s="15"/>
      <c r="GRD530" s="15"/>
      <c r="GRE530" s="15"/>
      <c r="GRF530" s="15"/>
      <c r="GRG530" s="15"/>
      <c r="GRH530" s="15"/>
      <c r="GRI530" s="15"/>
      <c r="GRJ530" s="15"/>
      <c r="GRK530" s="15"/>
      <c r="GRL530" s="15"/>
      <c r="GRM530" s="15"/>
      <c r="GRN530" s="15"/>
      <c r="GRO530" s="15"/>
      <c r="GRP530" s="15"/>
      <c r="GRQ530" s="15"/>
      <c r="GRR530" s="15"/>
      <c r="GRS530" s="15"/>
      <c r="GRT530" s="15"/>
      <c r="GRU530" s="15"/>
      <c r="GRV530" s="15"/>
      <c r="GRW530" s="15"/>
      <c r="GRX530" s="15"/>
      <c r="GRY530" s="15"/>
      <c r="GRZ530" s="15"/>
      <c r="GSA530" s="15"/>
      <c r="GSB530" s="15"/>
      <c r="GSC530" s="15"/>
      <c r="GSD530" s="15"/>
      <c r="GSE530" s="15"/>
      <c r="GSF530" s="15"/>
      <c r="GSG530" s="15"/>
      <c r="GSH530" s="15"/>
      <c r="GSI530" s="15"/>
      <c r="GSJ530" s="15"/>
      <c r="GSK530" s="15"/>
      <c r="GSL530" s="15"/>
      <c r="GSM530" s="15"/>
      <c r="GSN530" s="15"/>
      <c r="GSO530" s="15"/>
      <c r="GSP530" s="15"/>
      <c r="GSQ530" s="15"/>
      <c r="GSR530" s="15"/>
      <c r="GSS530" s="15"/>
      <c r="GST530" s="15"/>
      <c r="GSU530" s="15"/>
      <c r="GSV530" s="15"/>
      <c r="GSW530" s="15"/>
      <c r="GSX530" s="15"/>
      <c r="GSY530" s="15"/>
      <c r="GSZ530" s="15"/>
      <c r="GTA530" s="15"/>
      <c r="GTB530" s="15"/>
      <c r="GTC530" s="15"/>
      <c r="GTD530" s="15"/>
      <c r="GTE530" s="15"/>
      <c r="GTF530" s="15"/>
      <c r="GTG530" s="15"/>
      <c r="GTH530" s="15"/>
      <c r="GTI530" s="15"/>
      <c r="GTJ530" s="15"/>
      <c r="GTK530" s="15"/>
      <c r="GTL530" s="15"/>
      <c r="GTM530" s="15"/>
      <c r="GTN530" s="15"/>
      <c r="GTO530" s="15"/>
      <c r="GTP530" s="15"/>
      <c r="GTQ530" s="15"/>
      <c r="GTR530" s="15"/>
      <c r="GTS530" s="15"/>
      <c r="GTT530" s="15"/>
      <c r="GTU530" s="15"/>
      <c r="GTV530" s="15"/>
      <c r="GTW530" s="15"/>
      <c r="GTX530" s="15"/>
      <c r="GTY530" s="15"/>
      <c r="GTZ530" s="15"/>
      <c r="GUA530" s="15"/>
      <c r="GUB530" s="15"/>
      <c r="GUC530" s="15"/>
      <c r="GUD530" s="15"/>
      <c r="GUE530" s="15"/>
      <c r="GUF530" s="15"/>
      <c r="GUG530" s="15"/>
      <c r="GUH530" s="15"/>
      <c r="GUI530" s="15"/>
      <c r="GUJ530" s="15"/>
      <c r="GUK530" s="15"/>
      <c r="GUL530" s="15"/>
      <c r="GUM530" s="15"/>
      <c r="GUN530" s="15"/>
      <c r="GUO530" s="15"/>
      <c r="GUP530" s="15"/>
      <c r="GUQ530" s="15"/>
      <c r="GUR530" s="15"/>
      <c r="GUS530" s="15"/>
      <c r="GUT530" s="15"/>
      <c r="GUU530" s="15"/>
      <c r="GUV530" s="15"/>
      <c r="GUW530" s="15"/>
      <c r="GUX530" s="15"/>
      <c r="GUY530" s="15"/>
      <c r="GUZ530" s="15"/>
      <c r="GVA530" s="15"/>
      <c r="GVB530" s="15"/>
      <c r="GVC530" s="15"/>
      <c r="GVD530" s="15"/>
      <c r="GVE530" s="15"/>
      <c r="GVF530" s="15"/>
      <c r="GVG530" s="15"/>
      <c r="GVH530" s="15"/>
      <c r="GVI530" s="15"/>
      <c r="GVJ530" s="15"/>
      <c r="GVK530" s="15"/>
      <c r="GVL530" s="15"/>
      <c r="GVM530" s="15"/>
      <c r="GVN530" s="15"/>
      <c r="GVO530" s="15"/>
      <c r="GVP530" s="15"/>
      <c r="GVQ530" s="15"/>
      <c r="GVR530" s="15"/>
      <c r="GVS530" s="15"/>
      <c r="GVT530" s="15"/>
      <c r="GVU530" s="15"/>
      <c r="GVV530" s="15"/>
      <c r="GVW530" s="15"/>
      <c r="GVX530" s="15"/>
      <c r="GVY530" s="15"/>
      <c r="GVZ530" s="15"/>
      <c r="GWA530" s="15"/>
      <c r="GWB530" s="15"/>
      <c r="GWC530" s="15"/>
      <c r="GWD530" s="15"/>
      <c r="GWE530" s="15"/>
      <c r="GWF530" s="15"/>
      <c r="GWG530" s="15"/>
      <c r="GWH530" s="15"/>
      <c r="GWI530" s="15"/>
      <c r="GWJ530" s="15"/>
      <c r="GWK530" s="15"/>
      <c r="GWL530" s="15"/>
      <c r="GWM530" s="15"/>
      <c r="GWN530" s="15"/>
      <c r="GWO530" s="15"/>
      <c r="GWP530" s="15"/>
      <c r="GWQ530" s="15"/>
      <c r="GWR530" s="15"/>
      <c r="GWS530" s="15"/>
      <c r="GWT530" s="15"/>
      <c r="GWU530" s="15"/>
      <c r="GWV530" s="15"/>
      <c r="GWW530" s="15"/>
      <c r="GWX530" s="15"/>
      <c r="GWY530" s="15"/>
      <c r="GWZ530" s="15"/>
      <c r="GXA530" s="15"/>
      <c r="GXB530" s="15"/>
      <c r="GXC530" s="15"/>
      <c r="GXD530" s="15"/>
      <c r="GXE530" s="15"/>
      <c r="GXF530" s="15"/>
      <c r="GXG530" s="15"/>
      <c r="GXH530" s="15"/>
      <c r="GXI530" s="15"/>
      <c r="GXJ530" s="15"/>
      <c r="GXK530" s="15"/>
      <c r="GXL530" s="15"/>
      <c r="GXM530" s="15"/>
      <c r="GXN530" s="15"/>
      <c r="GXO530" s="15"/>
      <c r="GXP530" s="15"/>
      <c r="GXQ530" s="15"/>
      <c r="GXR530" s="15"/>
      <c r="GXS530" s="15"/>
      <c r="GXT530" s="15"/>
      <c r="GXU530" s="15"/>
      <c r="GXV530" s="15"/>
      <c r="GXW530" s="15"/>
      <c r="GXX530" s="15"/>
      <c r="GXY530" s="15"/>
      <c r="GXZ530" s="15"/>
      <c r="GYA530" s="15"/>
      <c r="GYB530" s="15"/>
      <c r="GYC530" s="15"/>
      <c r="GYD530" s="15"/>
      <c r="GYE530" s="15"/>
      <c r="GYF530" s="15"/>
      <c r="GYG530" s="15"/>
      <c r="GYH530" s="15"/>
      <c r="GYI530" s="15"/>
      <c r="GYJ530" s="15"/>
      <c r="GYK530" s="15"/>
      <c r="GYL530" s="15"/>
      <c r="GYM530" s="15"/>
      <c r="GYN530" s="15"/>
      <c r="GYO530" s="15"/>
      <c r="GYP530" s="15"/>
      <c r="GYQ530" s="15"/>
      <c r="GYR530" s="15"/>
      <c r="GYS530" s="15"/>
      <c r="GYT530" s="15"/>
      <c r="GYU530" s="15"/>
      <c r="GYV530" s="15"/>
      <c r="GYW530" s="15"/>
      <c r="GYX530" s="15"/>
      <c r="GYY530" s="15"/>
      <c r="GYZ530" s="15"/>
      <c r="GZA530" s="15"/>
      <c r="GZB530" s="15"/>
      <c r="GZC530" s="15"/>
      <c r="GZD530" s="15"/>
      <c r="GZE530" s="15"/>
      <c r="GZF530" s="15"/>
      <c r="GZG530" s="15"/>
      <c r="GZH530" s="15"/>
      <c r="GZI530" s="15"/>
      <c r="GZJ530" s="15"/>
      <c r="GZK530" s="15"/>
      <c r="GZL530" s="15"/>
      <c r="GZM530" s="15"/>
      <c r="GZN530" s="15"/>
      <c r="GZO530" s="15"/>
      <c r="GZP530" s="15"/>
      <c r="GZQ530" s="15"/>
      <c r="GZR530" s="15"/>
      <c r="GZS530" s="15"/>
      <c r="GZT530" s="15"/>
      <c r="GZU530" s="15"/>
      <c r="GZV530" s="15"/>
      <c r="GZW530" s="15"/>
      <c r="GZX530" s="15"/>
      <c r="GZY530" s="15"/>
      <c r="GZZ530" s="15"/>
      <c r="HAA530" s="15"/>
      <c r="HAB530" s="15"/>
      <c r="HAC530" s="15"/>
      <c r="HAD530" s="15"/>
      <c r="HAE530" s="15"/>
      <c r="HAF530" s="15"/>
      <c r="HAG530" s="15"/>
      <c r="HAH530" s="15"/>
      <c r="HAI530" s="15"/>
      <c r="HAJ530" s="15"/>
      <c r="HAK530" s="15"/>
      <c r="HAL530" s="15"/>
      <c r="HAM530" s="15"/>
      <c r="HAN530" s="15"/>
      <c r="HAO530" s="15"/>
      <c r="HAP530" s="15"/>
      <c r="HAQ530" s="15"/>
      <c r="HAR530" s="15"/>
      <c r="HAS530" s="15"/>
      <c r="HAT530" s="15"/>
      <c r="HAU530" s="15"/>
      <c r="HAV530" s="15"/>
      <c r="HAW530" s="15"/>
      <c r="HAX530" s="15"/>
      <c r="HAY530" s="15"/>
      <c r="HAZ530" s="15"/>
      <c r="HBA530" s="15"/>
      <c r="HBB530" s="15"/>
      <c r="HBC530" s="15"/>
      <c r="HBD530" s="15"/>
      <c r="HBE530" s="15"/>
      <c r="HBF530" s="15"/>
      <c r="HBG530" s="15"/>
      <c r="HBH530" s="15"/>
      <c r="HBI530" s="15"/>
      <c r="HBJ530" s="15"/>
      <c r="HBK530" s="15"/>
      <c r="HBL530" s="15"/>
      <c r="HBM530" s="15"/>
      <c r="HBN530" s="15"/>
      <c r="HBO530" s="15"/>
      <c r="HBP530" s="15"/>
      <c r="HBQ530" s="15"/>
      <c r="HBR530" s="15"/>
      <c r="HBS530" s="15"/>
      <c r="HBT530" s="15"/>
      <c r="HBU530" s="15"/>
      <c r="HBV530" s="15"/>
      <c r="HBW530" s="15"/>
      <c r="HBX530" s="15"/>
      <c r="HBY530" s="15"/>
      <c r="HBZ530" s="15"/>
      <c r="HCA530" s="15"/>
      <c r="HCB530" s="15"/>
      <c r="HCC530" s="15"/>
      <c r="HCD530" s="15"/>
      <c r="HCE530" s="15"/>
      <c r="HCF530" s="15"/>
      <c r="HCG530" s="15"/>
      <c r="HCH530" s="15"/>
      <c r="HCI530" s="15"/>
      <c r="HCJ530" s="15"/>
      <c r="HCK530" s="15"/>
      <c r="HCL530" s="15"/>
      <c r="HCM530" s="15"/>
      <c r="HCN530" s="15"/>
      <c r="HCO530" s="15"/>
      <c r="HCP530" s="15"/>
      <c r="HCQ530" s="15"/>
      <c r="HCR530" s="15"/>
      <c r="HCS530" s="15"/>
      <c r="HCT530" s="15"/>
      <c r="HCU530" s="15"/>
      <c r="HCV530" s="15"/>
      <c r="HCW530" s="15"/>
      <c r="HCX530" s="15"/>
      <c r="HCY530" s="15"/>
      <c r="HCZ530" s="15"/>
      <c r="HDA530" s="15"/>
      <c r="HDB530" s="15"/>
      <c r="HDC530" s="15"/>
      <c r="HDD530" s="15"/>
      <c r="HDE530" s="15"/>
      <c r="HDF530" s="15"/>
      <c r="HDG530" s="15"/>
      <c r="HDH530" s="15"/>
      <c r="HDI530" s="15"/>
      <c r="HDJ530" s="15"/>
      <c r="HDK530" s="15"/>
      <c r="HDL530" s="15"/>
      <c r="HDM530" s="15"/>
      <c r="HDN530" s="15"/>
      <c r="HDO530" s="15"/>
      <c r="HDP530" s="15"/>
      <c r="HDQ530" s="15"/>
      <c r="HDR530" s="15"/>
      <c r="HDS530" s="15"/>
      <c r="HDT530" s="15"/>
      <c r="HDU530" s="15"/>
      <c r="HDV530" s="15"/>
      <c r="HDW530" s="15"/>
      <c r="HDX530" s="15"/>
      <c r="HDY530" s="15"/>
      <c r="HDZ530" s="15"/>
      <c r="HEA530" s="15"/>
      <c r="HEB530" s="15"/>
      <c r="HEC530" s="15"/>
      <c r="HED530" s="15"/>
      <c r="HEE530" s="15"/>
      <c r="HEF530" s="15"/>
      <c r="HEG530" s="15"/>
      <c r="HEH530" s="15"/>
      <c r="HEI530" s="15"/>
      <c r="HEJ530" s="15"/>
      <c r="HEK530" s="15"/>
      <c r="HEL530" s="15"/>
      <c r="HEM530" s="15"/>
      <c r="HEN530" s="15"/>
      <c r="HEO530" s="15"/>
      <c r="HEP530" s="15"/>
      <c r="HEQ530" s="15"/>
      <c r="HER530" s="15"/>
      <c r="HES530" s="15"/>
      <c r="HET530" s="15"/>
      <c r="HEU530" s="15"/>
      <c r="HEV530" s="15"/>
      <c r="HEW530" s="15"/>
      <c r="HEX530" s="15"/>
      <c r="HEY530" s="15"/>
      <c r="HEZ530" s="15"/>
      <c r="HFA530" s="15"/>
      <c r="HFB530" s="15"/>
      <c r="HFC530" s="15"/>
      <c r="HFD530" s="15"/>
      <c r="HFE530" s="15"/>
      <c r="HFF530" s="15"/>
      <c r="HFG530" s="15"/>
      <c r="HFH530" s="15"/>
      <c r="HFI530" s="15"/>
      <c r="HFJ530" s="15"/>
      <c r="HFK530" s="15"/>
      <c r="HFL530" s="15"/>
      <c r="HFM530" s="15"/>
      <c r="HFN530" s="15"/>
      <c r="HFO530" s="15"/>
      <c r="HFP530" s="15"/>
      <c r="HFQ530" s="15"/>
      <c r="HFR530" s="15"/>
      <c r="HFS530" s="15"/>
      <c r="HFT530" s="15"/>
      <c r="HFU530" s="15"/>
      <c r="HFV530" s="15"/>
      <c r="HFW530" s="15"/>
      <c r="HFX530" s="15"/>
      <c r="HFY530" s="15"/>
      <c r="HFZ530" s="15"/>
      <c r="HGA530" s="15"/>
      <c r="HGB530" s="15"/>
      <c r="HGC530" s="15"/>
      <c r="HGD530" s="15"/>
      <c r="HGE530" s="15"/>
      <c r="HGF530" s="15"/>
      <c r="HGG530" s="15"/>
      <c r="HGH530" s="15"/>
      <c r="HGI530" s="15"/>
      <c r="HGJ530" s="15"/>
      <c r="HGK530" s="15"/>
      <c r="HGL530" s="15"/>
      <c r="HGM530" s="15"/>
      <c r="HGN530" s="15"/>
      <c r="HGO530" s="15"/>
      <c r="HGP530" s="15"/>
      <c r="HGQ530" s="15"/>
      <c r="HGR530" s="15"/>
      <c r="HGS530" s="15"/>
      <c r="HGT530" s="15"/>
      <c r="HGU530" s="15"/>
      <c r="HGV530" s="15"/>
      <c r="HGW530" s="15"/>
      <c r="HGX530" s="15"/>
      <c r="HGY530" s="15"/>
      <c r="HGZ530" s="15"/>
      <c r="HHA530" s="15"/>
      <c r="HHB530" s="15"/>
      <c r="HHC530" s="15"/>
      <c r="HHD530" s="15"/>
      <c r="HHE530" s="15"/>
      <c r="HHF530" s="15"/>
      <c r="HHG530" s="15"/>
      <c r="HHH530" s="15"/>
      <c r="HHI530" s="15"/>
      <c r="HHJ530" s="15"/>
      <c r="HHK530" s="15"/>
      <c r="HHL530" s="15"/>
      <c r="HHM530" s="15"/>
      <c r="HHN530" s="15"/>
      <c r="HHO530" s="15"/>
      <c r="HHP530" s="15"/>
      <c r="HHQ530" s="15"/>
      <c r="HHR530" s="15"/>
      <c r="HHS530" s="15"/>
      <c r="HHT530" s="15"/>
      <c r="HHU530" s="15"/>
      <c r="HHV530" s="15"/>
      <c r="HHW530" s="15"/>
      <c r="HHX530" s="15"/>
      <c r="HHY530" s="15"/>
      <c r="HHZ530" s="15"/>
      <c r="HIA530" s="15"/>
      <c r="HIB530" s="15"/>
      <c r="HIC530" s="15"/>
      <c r="HID530" s="15"/>
      <c r="HIE530" s="15"/>
      <c r="HIF530" s="15"/>
      <c r="HIG530" s="15"/>
      <c r="HIH530" s="15"/>
      <c r="HII530" s="15"/>
      <c r="HIJ530" s="15"/>
      <c r="HIK530" s="15"/>
      <c r="HIL530" s="15"/>
      <c r="HIM530" s="15"/>
      <c r="HIN530" s="15"/>
      <c r="HIO530" s="15"/>
      <c r="HIP530" s="15"/>
      <c r="HIQ530" s="15"/>
      <c r="HIR530" s="15"/>
      <c r="HIS530" s="15"/>
      <c r="HIT530" s="15"/>
      <c r="HIU530" s="15"/>
      <c r="HIV530" s="15"/>
      <c r="HIW530" s="15"/>
      <c r="HIX530" s="15"/>
      <c r="HIY530" s="15"/>
      <c r="HIZ530" s="15"/>
      <c r="HJA530" s="15"/>
      <c r="HJB530" s="15"/>
      <c r="HJC530" s="15"/>
      <c r="HJD530" s="15"/>
      <c r="HJE530" s="15"/>
      <c r="HJF530" s="15"/>
      <c r="HJG530" s="15"/>
      <c r="HJH530" s="15"/>
      <c r="HJI530" s="15"/>
      <c r="HJJ530" s="15"/>
      <c r="HJK530" s="15"/>
      <c r="HJL530" s="15"/>
      <c r="HJM530" s="15"/>
      <c r="HJN530" s="15"/>
      <c r="HJO530" s="15"/>
      <c r="HJP530" s="15"/>
      <c r="HJQ530" s="15"/>
      <c r="HJR530" s="15"/>
      <c r="HJS530" s="15"/>
      <c r="HJT530" s="15"/>
      <c r="HJU530" s="15"/>
      <c r="HJV530" s="15"/>
      <c r="HJW530" s="15"/>
      <c r="HJX530" s="15"/>
      <c r="HJY530" s="15"/>
      <c r="HJZ530" s="15"/>
      <c r="HKA530" s="15"/>
      <c r="HKB530" s="15"/>
      <c r="HKC530" s="15"/>
      <c r="HKD530" s="15"/>
      <c r="HKE530" s="15"/>
      <c r="HKF530" s="15"/>
      <c r="HKG530" s="15"/>
      <c r="HKH530" s="15"/>
      <c r="HKI530" s="15"/>
      <c r="HKJ530" s="15"/>
      <c r="HKK530" s="15"/>
      <c r="HKL530" s="15"/>
      <c r="HKM530" s="15"/>
      <c r="HKN530" s="15"/>
      <c r="HKO530" s="15"/>
      <c r="HKP530" s="15"/>
      <c r="HKQ530" s="15"/>
      <c r="HKR530" s="15"/>
      <c r="HKS530" s="15"/>
      <c r="HKT530" s="15"/>
      <c r="HKU530" s="15"/>
      <c r="HKV530" s="15"/>
      <c r="HKW530" s="15"/>
      <c r="HKX530" s="15"/>
      <c r="HKY530" s="15"/>
      <c r="HKZ530" s="15"/>
      <c r="HLA530" s="15"/>
      <c r="HLB530" s="15"/>
      <c r="HLC530" s="15"/>
      <c r="HLD530" s="15"/>
      <c r="HLE530" s="15"/>
      <c r="HLF530" s="15"/>
      <c r="HLG530" s="15"/>
      <c r="HLH530" s="15"/>
      <c r="HLI530" s="15"/>
      <c r="HLJ530" s="15"/>
      <c r="HLK530" s="15"/>
      <c r="HLL530" s="15"/>
      <c r="HLM530" s="15"/>
      <c r="HLN530" s="15"/>
      <c r="HLO530" s="15"/>
      <c r="HLP530" s="15"/>
      <c r="HLQ530" s="15"/>
      <c r="HLR530" s="15"/>
      <c r="HLS530" s="15"/>
      <c r="HLT530" s="15"/>
      <c r="HLU530" s="15"/>
      <c r="HLV530" s="15"/>
      <c r="HLW530" s="15"/>
      <c r="HLX530" s="15"/>
      <c r="HLY530" s="15"/>
      <c r="HLZ530" s="15"/>
      <c r="HMA530" s="15"/>
      <c r="HMB530" s="15"/>
      <c r="HMC530" s="15"/>
      <c r="HMD530" s="15"/>
      <c r="HME530" s="15"/>
      <c r="HMF530" s="15"/>
      <c r="HMG530" s="15"/>
      <c r="HMH530" s="15"/>
      <c r="HMI530" s="15"/>
      <c r="HMJ530" s="15"/>
      <c r="HMK530" s="15"/>
      <c r="HML530" s="15"/>
      <c r="HMM530" s="15"/>
      <c r="HMN530" s="15"/>
      <c r="HMO530" s="15"/>
      <c r="HMP530" s="15"/>
      <c r="HMQ530" s="15"/>
      <c r="HMR530" s="15"/>
      <c r="HMS530" s="15"/>
      <c r="HMT530" s="15"/>
      <c r="HMU530" s="15"/>
      <c r="HMV530" s="15"/>
      <c r="HMW530" s="15"/>
      <c r="HMX530" s="15"/>
      <c r="HMY530" s="15"/>
      <c r="HMZ530" s="15"/>
      <c r="HNA530" s="15"/>
      <c r="HNB530" s="15"/>
      <c r="HNC530" s="15"/>
      <c r="HND530" s="15"/>
      <c r="HNE530" s="15"/>
      <c r="HNF530" s="15"/>
      <c r="HNG530" s="15"/>
      <c r="HNH530" s="15"/>
      <c r="HNI530" s="15"/>
      <c r="HNJ530" s="15"/>
      <c r="HNK530" s="15"/>
      <c r="HNL530" s="15"/>
      <c r="HNM530" s="15"/>
      <c r="HNN530" s="15"/>
      <c r="HNO530" s="15"/>
      <c r="HNP530" s="15"/>
      <c r="HNQ530" s="15"/>
      <c r="HNR530" s="15"/>
      <c r="HNS530" s="15"/>
      <c r="HNT530" s="15"/>
      <c r="HNU530" s="15"/>
      <c r="HNV530" s="15"/>
      <c r="HNW530" s="15"/>
      <c r="HNX530" s="15"/>
      <c r="HNY530" s="15"/>
      <c r="HNZ530" s="15"/>
      <c r="HOA530" s="15"/>
      <c r="HOB530" s="15"/>
      <c r="HOC530" s="15"/>
      <c r="HOD530" s="15"/>
      <c r="HOE530" s="15"/>
      <c r="HOF530" s="15"/>
      <c r="HOG530" s="15"/>
      <c r="HOH530" s="15"/>
      <c r="HOI530" s="15"/>
      <c r="HOJ530" s="15"/>
      <c r="HOK530" s="15"/>
      <c r="HOL530" s="15"/>
      <c r="HOM530" s="15"/>
      <c r="HON530" s="15"/>
      <c r="HOO530" s="15"/>
      <c r="HOP530" s="15"/>
      <c r="HOQ530" s="15"/>
      <c r="HOR530" s="15"/>
      <c r="HOS530" s="15"/>
      <c r="HOT530" s="15"/>
      <c r="HOU530" s="15"/>
      <c r="HOV530" s="15"/>
      <c r="HOW530" s="15"/>
      <c r="HOX530" s="15"/>
      <c r="HOY530" s="15"/>
      <c r="HOZ530" s="15"/>
      <c r="HPA530" s="15"/>
      <c r="HPB530" s="15"/>
      <c r="HPC530" s="15"/>
      <c r="HPD530" s="15"/>
      <c r="HPE530" s="15"/>
      <c r="HPF530" s="15"/>
      <c r="HPG530" s="15"/>
      <c r="HPH530" s="15"/>
      <c r="HPI530" s="15"/>
      <c r="HPJ530" s="15"/>
      <c r="HPK530" s="15"/>
      <c r="HPL530" s="15"/>
      <c r="HPM530" s="15"/>
      <c r="HPN530" s="15"/>
      <c r="HPO530" s="15"/>
      <c r="HPP530" s="15"/>
      <c r="HPQ530" s="15"/>
      <c r="HPR530" s="15"/>
      <c r="HPS530" s="15"/>
      <c r="HPT530" s="15"/>
      <c r="HPU530" s="15"/>
      <c r="HPV530" s="15"/>
      <c r="HPW530" s="15"/>
      <c r="HPX530" s="15"/>
      <c r="HPY530" s="15"/>
      <c r="HPZ530" s="15"/>
      <c r="HQA530" s="15"/>
      <c r="HQB530" s="15"/>
      <c r="HQC530" s="15"/>
      <c r="HQD530" s="15"/>
      <c r="HQE530" s="15"/>
      <c r="HQF530" s="15"/>
      <c r="HQG530" s="15"/>
      <c r="HQH530" s="15"/>
      <c r="HQI530" s="15"/>
      <c r="HQJ530" s="15"/>
      <c r="HQK530" s="15"/>
      <c r="HQL530" s="15"/>
      <c r="HQM530" s="15"/>
      <c r="HQN530" s="15"/>
      <c r="HQO530" s="15"/>
      <c r="HQP530" s="15"/>
      <c r="HQQ530" s="15"/>
      <c r="HQR530" s="15"/>
      <c r="HQS530" s="15"/>
      <c r="HQT530" s="15"/>
      <c r="HQU530" s="15"/>
      <c r="HQV530" s="15"/>
      <c r="HQW530" s="15"/>
      <c r="HQX530" s="15"/>
      <c r="HQY530" s="15"/>
      <c r="HQZ530" s="15"/>
      <c r="HRA530" s="15"/>
      <c r="HRB530" s="15"/>
      <c r="HRC530" s="15"/>
      <c r="HRD530" s="15"/>
      <c r="HRE530" s="15"/>
      <c r="HRF530" s="15"/>
      <c r="HRG530" s="15"/>
      <c r="HRH530" s="15"/>
      <c r="HRI530" s="15"/>
      <c r="HRJ530" s="15"/>
      <c r="HRK530" s="15"/>
      <c r="HRL530" s="15"/>
      <c r="HRM530" s="15"/>
      <c r="HRN530" s="15"/>
      <c r="HRO530" s="15"/>
      <c r="HRP530" s="15"/>
      <c r="HRQ530" s="15"/>
      <c r="HRR530" s="15"/>
      <c r="HRS530" s="15"/>
      <c r="HRT530" s="15"/>
      <c r="HRU530" s="15"/>
      <c r="HRV530" s="15"/>
      <c r="HRW530" s="15"/>
      <c r="HRX530" s="15"/>
      <c r="HRY530" s="15"/>
      <c r="HRZ530" s="15"/>
      <c r="HSA530" s="15"/>
      <c r="HSB530" s="15"/>
      <c r="HSC530" s="15"/>
      <c r="HSD530" s="15"/>
      <c r="HSE530" s="15"/>
      <c r="HSF530" s="15"/>
      <c r="HSG530" s="15"/>
      <c r="HSH530" s="15"/>
      <c r="HSI530" s="15"/>
      <c r="HSJ530" s="15"/>
      <c r="HSK530" s="15"/>
      <c r="HSL530" s="15"/>
      <c r="HSM530" s="15"/>
      <c r="HSN530" s="15"/>
      <c r="HSO530" s="15"/>
      <c r="HSP530" s="15"/>
      <c r="HSQ530" s="15"/>
      <c r="HSR530" s="15"/>
      <c r="HSS530" s="15"/>
      <c r="HST530" s="15"/>
      <c r="HSU530" s="15"/>
      <c r="HSV530" s="15"/>
      <c r="HSW530" s="15"/>
      <c r="HSX530" s="15"/>
      <c r="HSY530" s="15"/>
      <c r="HSZ530" s="15"/>
      <c r="HTA530" s="15"/>
      <c r="HTB530" s="15"/>
      <c r="HTC530" s="15"/>
      <c r="HTD530" s="15"/>
      <c r="HTE530" s="15"/>
      <c r="HTF530" s="15"/>
      <c r="HTG530" s="15"/>
      <c r="HTH530" s="15"/>
      <c r="HTI530" s="15"/>
      <c r="HTJ530" s="15"/>
      <c r="HTK530" s="15"/>
      <c r="HTL530" s="15"/>
      <c r="HTM530" s="15"/>
      <c r="HTN530" s="15"/>
      <c r="HTO530" s="15"/>
      <c r="HTP530" s="15"/>
      <c r="HTQ530" s="15"/>
      <c r="HTR530" s="15"/>
      <c r="HTS530" s="15"/>
      <c r="HTT530" s="15"/>
      <c r="HTU530" s="15"/>
      <c r="HTV530" s="15"/>
      <c r="HTW530" s="15"/>
      <c r="HTX530" s="15"/>
      <c r="HTY530" s="15"/>
      <c r="HTZ530" s="15"/>
      <c r="HUA530" s="15"/>
      <c r="HUB530" s="15"/>
      <c r="HUC530" s="15"/>
      <c r="HUD530" s="15"/>
      <c r="HUE530" s="15"/>
      <c r="HUF530" s="15"/>
      <c r="HUG530" s="15"/>
      <c r="HUH530" s="15"/>
      <c r="HUI530" s="15"/>
      <c r="HUJ530" s="15"/>
      <c r="HUK530" s="15"/>
      <c r="HUL530" s="15"/>
      <c r="HUM530" s="15"/>
      <c r="HUN530" s="15"/>
      <c r="HUO530" s="15"/>
      <c r="HUP530" s="15"/>
      <c r="HUQ530" s="15"/>
      <c r="HUR530" s="15"/>
      <c r="HUS530" s="15"/>
      <c r="HUT530" s="15"/>
      <c r="HUU530" s="15"/>
      <c r="HUV530" s="15"/>
      <c r="HUW530" s="15"/>
      <c r="HUX530" s="15"/>
      <c r="HUY530" s="15"/>
      <c r="HUZ530" s="15"/>
      <c r="HVA530" s="15"/>
      <c r="HVB530" s="15"/>
      <c r="HVC530" s="15"/>
      <c r="HVD530" s="15"/>
      <c r="HVE530" s="15"/>
      <c r="HVF530" s="15"/>
      <c r="HVG530" s="15"/>
      <c r="HVH530" s="15"/>
      <c r="HVI530" s="15"/>
      <c r="HVJ530" s="15"/>
      <c r="HVK530" s="15"/>
      <c r="HVL530" s="15"/>
      <c r="HVM530" s="15"/>
      <c r="HVN530" s="15"/>
      <c r="HVO530" s="15"/>
      <c r="HVP530" s="15"/>
      <c r="HVQ530" s="15"/>
      <c r="HVR530" s="15"/>
      <c r="HVS530" s="15"/>
      <c r="HVT530" s="15"/>
      <c r="HVU530" s="15"/>
      <c r="HVV530" s="15"/>
      <c r="HVW530" s="15"/>
      <c r="HVX530" s="15"/>
      <c r="HVY530" s="15"/>
      <c r="HVZ530" s="15"/>
      <c r="HWA530" s="15"/>
      <c r="HWB530" s="15"/>
      <c r="HWC530" s="15"/>
      <c r="HWD530" s="15"/>
      <c r="HWE530" s="15"/>
      <c r="HWF530" s="15"/>
      <c r="HWG530" s="15"/>
      <c r="HWH530" s="15"/>
      <c r="HWI530" s="15"/>
      <c r="HWJ530" s="15"/>
      <c r="HWK530" s="15"/>
      <c r="HWL530" s="15"/>
      <c r="HWM530" s="15"/>
      <c r="HWN530" s="15"/>
      <c r="HWO530" s="15"/>
      <c r="HWP530" s="15"/>
      <c r="HWQ530" s="15"/>
      <c r="HWR530" s="15"/>
      <c r="HWS530" s="15"/>
      <c r="HWT530" s="15"/>
      <c r="HWU530" s="15"/>
      <c r="HWV530" s="15"/>
      <c r="HWW530" s="15"/>
      <c r="HWX530" s="15"/>
      <c r="HWY530" s="15"/>
      <c r="HWZ530" s="15"/>
      <c r="HXA530" s="15"/>
      <c r="HXB530" s="15"/>
      <c r="HXC530" s="15"/>
      <c r="HXD530" s="15"/>
      <c r="HXE530" s="15"/>
      <c r="HXF530" s="15"/>
      <c r="HXG530" s="15"/>
      <c r="HXH530" s="15"/>
      <c r="HXI530" s="15"/>
      <c r="HXJ530" s="15"/>
      <c r="HXK530" s="15"/>
      <c r="HXL530" s="15"/>
      <c r="HXM530" s="15"/>
      <c r="HXN530" s="15"/>
      <c r="HXO530" s="15"/>
      <c r="HXP530" s="15"/>
      <c r="HXQ530" s="15"/>
      <c r="HXR530" s="15"/>
      <c r="HXS530" s="15"/>
      <c r="HXT530" s="15"/>
      <c r="HXU530" s="15"/>
      <c r="HXV530" s="15"/>
      <c r="HXW530" s="15"/>
      <c r="HXX530" s="15"/>
      <c r="HXY530" s="15"/>
      <c r="HXZ530" s="15"/>
      <c r="HYA530" s="15"/>
      <c r="HYB530" s="15"/>
      <c r="HYC530" s="15"/>
      <c r="HYD530" s="15"/>
      <c r="HYE530" s="15"/>
      <c r="HYF530" s="15"/>
      <c r="HYG530" s="15"/>
      <c r="HYH530" s="15"/>
      <c r="HYI530" s="15"/>
      <c r="HYJ530" s="15"/>
      <c r="HYK530" s="15"/>
      <c r="HYL530" s="15"/>
      <c r="HYM530" s="15"/>
      <c r="HYN530" s="15"/>
      <c r="HYO530" s="15"/>
      <c r="HYP530" s="15"/>
      <c r="HYQ530" s="15"/>
      <c r="HYR530" s="15"/>
      <c r="HYS530" s="15"/>
      <c r="HYT530" s="15"/>
      <c r="HYU530" s="15"/>
      <c r="HYV530" s="15"/>
      <c r="HYW530" s="15"/>
      <c r="HYX530" s="15"/>
      <c r="HYY530" s="15"/>
      <c r="HYZ530" s="15"/>
      <c r="HZA530" s="15"/>
      <c r="HZB530" s="15"/>
      <c r="HZC530" s="15"/>
      <c r="HZD530" s="15"/>
      <c r="HZE530" s="15"/>
      <c r="HZF530" s="15"/>
      <c r="HZG530" s="15"/>
      <c r="HZH530" s="15"/>
      <c r="HZI530" s="15"/>
      <c r="HZJ530" s="15"/>
      <c r="HZK530" s="15"/>
      <c r="HZL530" s="15"/>
      <c r="HZM530" s="15"/>
      <c r="HZN530" s="15"/>
      <c r="HZO530" s="15"/>
      <c r="HZP530" s="15"/>
      <c r="HZQ530" s="15"/>
      <c r="HZR530" s="15"/>
      <c r="HZS530" s="15"/>
      <c r="HZT530" s="15"/>
      <c r="HZU530" s="15"/>
      <c r="HZV530" s="15"/>
      <c r="HZW530" s="15"/>
      <c r="HZX530" s="15"/>
      <c r="HZY530" s="15"/>
      <c r="HZZ530" s="15"/>
      <c r="IAA530" s="15"/>
      <c r="IAB530" s="15"/>
      <c r="IAC530" s="15"/>
      <c r="IAD530" s="15"/>
      <c r="IAE530" s="15"/>
      <c r="IAF530" s="15"/>
      <c r="IAG530" s="15"/>
      <c r="IAH530" s="15"/>
      <c r="IAI530" s="15"/>
      <c r="IAJ530" s="15"/>
      <c r="IAK530" s="15"/>
      <c r="IAL530" s="15"/>
      <c r="IAM530" s="15"/>
      <c r="IAN530" s="15"/>
      <c r="IAO530" s="15"/>
      <c r="IAP530" s="15"/>
      <c r="IAQ530" s="15"/>
      <c r="IAR530" s="15"/>
      <c r="IAS530" s="15"/>
      <c r="IAT530" s="15"/>
      <c r="IAU530" s="15"/>
      <c r="IAV530" s="15"/>
      <c r="IAW530" s="15"/>
      <c r="IAX530" s="15"/>
      <c r="IAY530" s="15"/>
      <c r="IAZ530" s="15"/>
      <c r="IBA530" s="15"/>
      <c r="IBB530" s="15"/>
      <c r="IBC530" s="15"/>
      <c r="IBD530" s="15"/>
      <c r="IBE530" s="15"/>
      <c r="IBF530" s="15"/>
      <c r="IBG530" s="15"/>
      <c r="IBH530" s="15"/>
      <c r="IBI530" s="15"/>
      <c r="IBJ530" s="15"/>
      <c r="IBK530" s="15"/>
      <c r="IBL530" s="15"/>
      <c r="IBM530" s="15"/>
      <c r="IBN530" s="15"/>
      <c r="IBO530" s="15"/>
      <c r="IBP530" s="15"/>
      <c r="IBQ530" s="15"/>
      <c r="IBR530" s="15"/>
      <c r="IBS530" s="15"/>
      <c r="IBT530" s="15"/>
      <c r="IBU530" s="15"/>
      <c r="IBV530" s="15"/>
      <c r="IBW530" s="15"/>
      <c r="IBX530" s="15"/>
      <c r="IBY530" s="15"/>
      <c r="IBZ530" s="15"/>
      <c r="ICA530" s="15"/>
      <c r="ICB530" s="15"/>
      <c r="ICC530" s="15"/>
      <c r="ICD530" s="15"/>
      <c r="ICE530" s="15"/>
      <c r="ICF530" s="15"/>
      <c r="ICG530" s="15"/>
      <c r="ICH530" s="15"/>
      <c r="ICI530" s="15"/>
      <c r="ICJ530" s="15"/>
      <c r="ICK530" s="15"/>
      <c r="ICL530" s="15"/>
      <c r="ICM530" s="15"/>
      <c r="ICN530" s="15"/>
      <c r="ICO530" s="15"/>
      <c r="ICP530" s="15"/>
      <c r="ICQ530" s="15"/>
      <c r="ICR530" s="15"/>
      <c r="ICS530" s="15"/>
      <c r="ICT530" s="15"/>
      <c r="ICU530" s="15"/>
      <c r="ICV530" s="15"/>
      <c r="ICW530" s="15"/>
      <c r="ICX530" s="15"/>
      <c r="ICY530" s="15"/>
      <c r="ICZ530" s="15"/>
      <c r="IDA530" s="15"/>
      <c r="IDB530" s="15"/>
      <c r="IDC530" s="15"/>
      <c r="IDD530" s="15"/>
      <c r="IDE530" s="15"/>
      <c r="IDF530" s="15"/>
      <c r="IDG530" s="15"/>
      <c r="IDH530" s="15"/>
      <c r="IDI530" s="15"/>
      <c r="IDJ530" s="15"/>
      <c r="IDK530" s="15"/>
      <c r="IDL530" s="15"/>
      <c r="IDM530" s="15"/>
      <c r="IDN530" s="15"/>
      <c r="IDO530" s="15"/>
      <c r="IDP530" s="15"/>
      <c r="IDQ530" s="15"/>
      <c r="IDR530" s="15"/>
      <c r="IDS530" s="15"/>
      <c r="IDT530" s="15"/>
      <c r="IDU530" s="15"/>
      <c r="IDV530" s="15"/>
      <c r="IDW530" s="15"/>
      <c r="IDX530" s="15"/>
      <c r="IDY530" s="15"/>
      <c r="IDZ530" s="15"/>
      <c r="IEA530" s="15"/>
      <c r="IEB530" s="15"/>
      <c r="IEC530" s="15"/>
      <c r="IED530" s="15"/>
      <c r="IEE530" s="15"/>
      <c r="IEF530" s="15"/>
      <c r="IEG530" s="15"/>
      <c r="IEH530" s="15"/>
      <c r="IEI530" s="15"/>
      <c r="IEJ530" s="15"/>
      <c r="IEK530" s="15"/>
      <c r="IEL530" s="15"/>
      <c r="IEM530" s="15"/>
      <c r="IEN530" s="15"/>
      <c r="IEO530" s="15"/>
      <c r="IEP530" s="15"/>
      <c r="IEQ530" s="15"/>
      <c r="IER530" s="15"/>
      <c r="IES530" s="15"/>
      <c r="IET530" s="15"/>
      <c r="IEU530" s="15"/>
      <c r="IEV530" s="15"/>
      <c r="IEW530" s="15"/>
      <c r="IEX530" s="15"/>
      <c r="IEY530" s="15"/>
      <c r="IEZ530" s="15"/>
      <c r="IFA530" s="15"/>
      <c r="IFB530" s="15"/>
      <c r="IFC530" s="15"/>
      <c r="IFD530" s="15"/>
      <c r="IFE530" s="15"/>
      <c r="IFF530" s="15"/>
      <c r="IFG530" s="15"/>
      <c r="IFH530" s="15"/>
      <c r="IFI530" s="15"/>
      <c r="IFJ530" s="15"/>
      <c r="IFK530" s="15"/>
      <c r="IFL530" s="15"/>
      <c r="IFM530" s="15"/>
      <c r="IFN530" s="15"/>
      <c r="IFO530" s="15"/>
      <c r="IFP530" s="15"/>
      <c r="IFQ530" s="15"/>
      <c r="IFR530" s="15"/>
      <c r="IFS530" s="15"/>
      <c r="IFT530" s="15"/>
      <c r="IFU530" s="15"/>
      <c r="IFV530" s="15"/>
      <c r="IFW530" s="15"/>
      <c r="IFX530" s="15"/>
      <c r="IFY530" s="15"/>
      <c r="IFZ530" s="15"/>
      <c r="IGA530" s="15"/>
      <c r="IGB530" s="15"/>
      <c r="IGC530" s="15"/>
      <c r="IGD530" s="15"/>
      <c r="IGE530" s="15"/>
      <c r="IGF530" s="15"/>
      <c r="IGG530" s="15"/>
      <c r="IGH530" s="15"/>
      <c r="IGI530" s="15"/>
      <c r="IGJ530" s="15"/>
      <c r="IGK530" s="15"/>
      <c r="IGL530" s="15"/>
      <c r="IGM530" s="15"/>
      <c r="IGN530" s="15"/>
      <c r="IGO530" s="15"/>
      <c r="IGP530" s="15"/>
      <c r="IGQ530" s="15"/>
      <c r="IGR530" s="15"/>
      <c r="IGS530" s="15"/>
      <c r="IGT530" s="15"/>
      <c r="IGU530" s="15"/>
      <c r="IGV530" s="15"/>
      <c r="IGW530" s="15"/>
      <c r="IGX530" s="15"/>
      <c r="IGY530" s="15"/>
      <c r="IGZ530" s="15"/>
      <c r="IHA530" s="15"/>
      <c r="IHB530" s="15"/>
      <c r="IHC530" s="15"/>
      <c r="IHD530" s="15"/>
      <c r="IHE530" s="15"/>
      <c r="IHF530" s="15"/>
      <c r="IHG530" s="15"/>
      <c r="IHH530" s="15"/>
      <c r="IHI530" s="15"/>
      <c r="IHJ530" s="15"/>
      <c r="IHK530" s="15"/>
      <c r="IHL530" s="15"/>
      <c r="IHM530" s="15"/>
      <c r="IHN530" s="15"/>
      <c r="IHO530" s="15"/>
      <c r="IHP530" s="15"/>
      <c r="IHQ530" s="15"/>
      <c r="IHR530" s="15"/>
      <c r="IHS530" s="15"/>
      <c r="IHT530" s="15"/>
      <c r="IHU530" s="15"/>
      <c r="IHV530" s="15"/>
      <c r="IHW530" s="15"/>
      <c r="IHX530" s="15"/>
      <c r="IHY530" s="15"/>
      <c r="IHZ530" s="15"/>
      <c r="IIA530" s="15"/>
      <c r="IIB530" s="15"/>
      <c r="IIC530" s="15"/>
      <c r="IID530" s="15"/>
      <c r="IIE530" s="15"/>
      <c r="IIF530" s="15"/>
      <c r="IIG530" s="15"/>
      <c r="IIH530" s="15"/>
      <c r="III530" s="15"/>
      <c r="IIJ530" s="15"/>
      <c r="IIK530" s="15"/>
      <c r="IIL530" s="15"/>
      <c r="IIM530" s="15"/>
      <c r="IIN530" s="15"/>
      <c r="IIO530" s="15"/>
      <c r="IIP530" s="15"/>
      <c r="IIQ530" s="15"/>
      <c r="IIR530" s="15"/>
      <c r="IIS530" s="15"/>
      <c r="IIT530" s="15"/>
      <c r="IIU530" s="15"/>
      <c r="IIV530" s="15"/>
      <c r="IIW530" s="15"/>
      <c r="IIX530" s="15"/>
      <c r="IIY530" s="15"/>
      <c r="IIZ530" s="15"/>
      <c r="IJA530" s="15"/>
      <c r="IJB530" s="15"/>
      <c r="IJC530" s="15"/>
      <c r="IJD530" s="15"/>
      <c r="IJE530" s="15"/>
      <c r="IJF530" s="15"/>
      <c r="IJG530" s="15"/>
      <c r="IJH530" s="15"/>
      <c r="IJI530" s="15"/>
      <c r="IJJ530" s="15"/>
      <c r="IJK530" s="15"/>
      <c r="IJL530" s="15"/>
      <c r="IJM530" s="15"/>
      <c r="IJN530" s="15"/>
      <c r="IJO530" s="15"/>
      <c r="IJP530" s="15"/>
      <c r="IJQ530" s="15"/>
      <c r="IJR530" s="15"/>
      <c r="IJS530" s="15"/>
      <c r="IJT530" s="15"/>
      <c r="IJU530" s="15"/>
      <c r="IJV530" s="15"/>
      <c r="IJW530" s="15"/>
      <c r="IJX530" s="15"/>
      <c r="IJY530" s="15"/>
      <c r="IJZ530" s="15"/>
      <c r="IKA530" s="15"/>
      <c r="IKB530" s="15"/>
      <c r="IKC530" s="15"/>
      <c r="IKD530" s="15"/>
      <c r="IKE530" s="15"/>
      <c r="IKF530" s="15"/>
      <c r="IKG530" s="15"/>
      <c r="IKH530" s="15"/>
      <c r="IKI530" s="15"/>
      <c r="IKJ530" s="15"/>
      <c r="IKK530" s="15"/>
      <c r="IKL530" s="15"/>
      <c r="IKM530" s="15"/>
      <c r="IKN530" s="15"/>
      <c r="IKO530" s="15"/>
      <c r="IKP530" s="15"/>
      <c r="IKQ530" s="15"/>
      <c r="IKR530" s="15"/>
      <c r="IKS530" s="15"/>
      <c r="IKT530" s="15"/>
      <c r="IKU530" s="15"/>
      <c r="IKV530" s="15"/>
      <c r="IKW530" s="15"/>
      <c r="IKX530" s="15"/>
      <c r="IKY530" s="15"/>
      <c r="IKZ530" s="15"/>
      <c r="ILA530" s="15"/>
      <c r="ILB530" s="15"/>
      <c r="ILC530" s="15"/>
      <c r="ILD530" s="15"/>
      <c r="ILE530" s="15"/>
      <c r="ILF530" s="15"/>
      <c r="ILG530" s="15"/>
      <c r="ILH530" s="15"/>
      <c r="ILI530" s="15"/>
      <c r="ILJ530" s="15"/>
      <c r="ILK530" s="15"/>
      <c r="ILL530" s="15"/>
      <c r="ILM530" s="15"/>
      <c r="ILN530" s="15"/>
      <c r="ILO530" s="15"/>
      <c r="ILP530" s="15"/>
      <c r="ILQ530" s="15"/>
      <c r="ILR530" s="15"/>
      <c r="ILS530" s="15"/>
      <c r="ILT530" s="15"/>
      <c r="ILU530" s="15"/>
      <c r="ILV530" s="15"/>
      <c r="ILW530" s="15"/>
      <c r="ILX530" s="15"/>
      <c r="ILY530" s="15"/>
      <c r="ILZ530" s="15"/>
      <c r="IMA530" s="15"/>
      <c r="IMB530" s="15"/>
      <c r="IMC530" s="15"/>
      <c r="IMD530" s="15"/>
      <c r="IME530" s="15"/>
      <c r="IMF530" s="15"/>
      <c r="IMG530" s="15"/>
      <c r="IMH530" s="15"/>
      <c r="IMI530" s="15"/>
      <c r="IMJ530" s="15"/>
      <c r="IMK530" s="15"/>
      <c r="IML530" s="15"/>
      <c r="IMM530" s="15"/>
      <c r="IMN530" s="15"/>
      <c r="IMO530" s="15"/>
      <c r="IMP530" s="15"/>
      <c r="IMQ530" s="15"/>
      <c r="IMR530" s="15"/>
      <c r="IMS530" s="15"/>
      <c r="IMT530" s="15"/>
      <c r="IMU530" s="15"/>
      <c r="IMV530" s="15"/>
      <c r="IMW530" s="15"/>
      <c r="IMX530" s="15"/>
      <c r="IMY530" s="15"/>
      <c r="IMZ530" s="15"/>
      <c r="INA530" s="15"/>
      <c r="INB530" s="15"/>
      <c r="INC530" s="15"/>
      <c r="IND530" s="15"/>
      <c r="INE530" s="15"/>
      <c r="INF530" s="15"/>
      <c r="ING530" s="15"/>
      <c r="INH530" s="15"/>
      <c r="INI530" s="15"/>
      <c r="INJ530" s="15"/>
      <c r="INK530" s="15"/>
      <c r="INL530" s="15"/>
      <c r="INM530" s="15"/>
      <c r="INN530" s="15"/>
      <c r="INO530" s="15"/>
      <c r="INP530" s="15"/>
      <c r="INQ530" s="15"/>
      <c r="INR530" s="15"/>
      <c r="INS530" s="15"/>
      <c r="INT530" s="15"/>
      <c r="INU530" s="15"/>
      <c r="INV530" s="15"/>
      <c r="INW530" s="15"/>
      <c r="INX530" s="15"/>
      <c r="INY530" s="15"/>
      <c r="INZ530" s="15"/>
      <c r="IOA530" s="15"/>
      <c r="IOB530" s="15"/>
      <c r="IOC530" s="15"/>
      <c r="IOD530" s="15"/>
      <c r="IOE530" s="15"/>
      <c r="IOF530" s="15"/>
      <c r="IOG530" s="15"/>
      <c r="IOH530" s="15"/>
      <c r="IOI530" s="15"/>
      <c r="IOJ530" s="15"/>
      <c r="IOK530" s="15"/>
      <c r="IOL530" s="15"/>
      <c r="IOM530" s="15"/>
      <c r="ION530" s="15"/>
      <c r="IOO530" s="15"/>
      <c r="IOP530" s="15"/>
      <c r="IOQ530" s="15"/>
      <c r="IOR530" s="15"/>
      <c r="IOS530" s="15"/>
      <c r="IOT530" s="15"/>
      <c r="IOU530" s="15"/>
      <c r="IOV530" s="15"/>
      <c r="IOW530" s="15"/>
      <c r="IOX530" s="15"/>
      <c r="IOY530" s="15"/>
      <c r="IOZ530" s="15"/>
      <c r="IPA530" s="15"/>
      <c r="IPB530" s="15"/>
      <c r="IPC530" s="15"/>
      <c r="IPD530" s="15"/>
      <c r="IPE530" s="15"/>
      <c r="IPF530" s="15"/>
      <c r="IPG530" s="15"/>
      <c r="IPH530" s="15"/>
      <c r="IPI530" s="15"/>
      <c r="IPJ530" s="15"/>
      <c r="IPK530" s="15"/>
      <c r="IPL530" s="15"/>
      <c r="IPM530" s="15"/>
      <c r="IPN530" s="15"/>
      <c r="IPO530" s="15"/>
      <c r="IPP530" s="15"/>
      <c r="IPQ530" s="15"/>
      <c r="IPR530" s="15"/>
      <c r="IPS530" s="15"/>
      <c r="IPT530" s="15"/>
      <c r="IPU530" s="15"/>
      <c r="IPV530" s="15"/>
      <c r="IPW530" s="15"/>
      <c r="IPX530" s="15"/>
      <c r="IPY530" s="15"/>
      <c r="IPZ530" s="15"/>
      <c r="IQA530" s="15"/>
      <c r="IQB530" s="15"/>
      <c r="IQC530" s="15"/>
      <c r="IQD530" s="15"/>
      <c r="IQE530" s="15"/>
      <c r="IQF530" s="15"/>
      <c r="IQG530" s="15"/>
      <c r="IQH530" s="15"/>
      <c r="IQI530" s="15"/>
      <c r="IQJ530" s="15"/>
      <c r="IQK530" s="15"/>
      <c r="IQL530" s="15"/>
      <c r="IQM530" s="15"/>
      <c r="IQN530" s="15"/>
      <c r="IQO530" s="15"/>
      <c r="IQP530" s="15"/>
      <c r="IQQ530" s="15"/>
      <c r="IQR530" s="15"/>
      <c r="IQS530" s="15"/>
      <c r="IQT530" s="15"/>
      <c r="IQU530" s="15"/>
      <c r="IQV530" s="15"/>
      <c r="IQW530" s="15"/>
      <c r="IQX530" s="15"/>
      <c r="IQY530" s="15"/>
      <c r="IQZ530" s="15"/>
      <c r="IRA530" s="15"/>
      <c r="IRB530" s="15"/>
      <c r="IRC530" s="15"/>
      <c r="IRD530" s="15"/>
      <c r="IRE530" s="15"/>
      <c r="IRF530" s="15"/>
      <c r="IRG530" s="15"/>
      <c r="IRH530" s="15"/>
      <c r="IRI530" s="15"/>
      <c r="IRJ530" s="15"/>
      <c r="IRK530" s="15"/>
      <c r="IRL530" s="15"/>
      <c r="IRM530" s="15"/>
      <c r="IRN530" s="15"/>
      <c r="IRO530" s="15"/>
      <c r="IRP530" s="15"/>
      <c r="IRQ530" s="15"/>
      <c r="IRR530" s="15"/>
      <c r="IRS530" s="15"/>
      <c r="IRT530" s="15"/>
      <c r="IRU530" s="15"/>
      <c r="IRV530" s="15"/>
      <c r="IRW530" s="15"/>
      <c r="IRX530" s="15"/>
      <c r="IRY530" s="15"/>
      <c r="IRZ530" s="15"/>
      <c r="ISA530" s="15"/>
      <c r="ISB530" s="15"/>
      <c r="ISC530" s="15"/>
      <c r="ISD530" s="15"/>
      <c r="ISE530" s="15"/>
      <c r="ISF530" s="15"/>
      <c r="ISG530" s="15"/>
      <c r="ISH530" s="15"/>
      <c r="ISI530" s="15"/>
      <c r="ISJ530" s="15"/>
      <c r="ISK530" s="15"/>
      <c r="ISL530" s="15"/>
      <c r="ISM530" s="15"/>
      <c r="ISN530" s="15"/>
      <c r="ISO530" s="15"/>
      <c r="ISP530" s="15"/>
      <c r="ISQ530" s="15"/>
      <c r="ISR530" s="15"/>
      <c r="ISS530" s="15"/>
      <c r="IST530" s="15"/>
      <c r="ISU530" s="15"/>
      <c r="ISV530" s="15"/>
      <c r="ISW530" s="15"/>
      <c r="ISX530" s="15"/>
      <c r="ISY530" s="15"/>
      <c r="ISZ530" s="15"/>
      <c r="ITA530" s="15"/>
      <c r="ITB530" s="15"/>
      <c r="ITC530" s="15"/>
      <c r="ITD530" s="15"/>
      <c r="ITE530" s="15"/>
      <c r="ITF530" s="15"/>
      <c r="ITG530" s="15"/>
      <c r="ITH530" s="15"/>
      <c r="ITI530" s="15"/>
      <c r="ITJ530" s="15"/>
      <c r="ITK530" s="15"/>
      <c r="ITL530" s="15"/>
      <c r="ITM530" s="15"/>
      <c r="ITN530" s="15"/>
      <c r="ITO530" s="15"/>
      <c r="ITP530" s="15"/>
      <c r="ITQ530" s="15"/>
      <c r="ITR530" s="15"/>
      <c r="ITS530" s="15"/>
      <c r="ITT530" s="15"/>
      <c r="ITU530" s="15"/>
      <c r="ITV530" s="15"/>
      <c r="ITW530" s="15"/>
      <c r="ITX530" s="15"/>
      <c r="ITY530" s="15"/>
      <c r="ITZ530" s="15"/>
      <c r="IUA530" s="15"/>
      <c r="IUB530" s="15"/>
      <c r="IUC530" s="15"/>
      <c r="IUD530" s="15"/>
      <c r="IUE530" s="15"/>
      <c r="IUF530" s="15"/>
      <c r="IUG530" s="15"/>
      <c r="IUH530" s="15"/>
      <c r="IUI530" s="15"/>
      <c r="IUJ530" s="15"/>
      <c r="IUK530" s="15"/>
      <c r="IUL530" s="15"/>
      <c r="IUM530" s="15"/>
      <c r="IUN530" s="15"/>
      <c r="IUO530" s="15"/>
      <c r="IUP530" s="15"/>
      <c r="IUQ530" s="15"/>
      <c r="IUR530" s="15"/>
      <c r="IUS530" s="15"/>
      <c r="IUT530" s="15"/>
      <c r="IUU530" s="15"/>
      <c r="IUV530" s="15"/>
      <c r="IUW530" s="15"/>
      <c r="IUX530" s="15"/>
      <c r="IUY530" s="15"/>
      <c r="IUZ530" s="15"/>
      <c r="IVA530" s="15"/>
      <c r="IVB530" s="15"/>
      <c r="IVC530" s="15"/>
      <c r="IVD530" s="15"/>
      <c r="IVE530" s="15"/>
      <c r="IVF530" s="15"/>
      <c r="IVG530" s="15"/>
      <c r="IVH530" s="15"/>
      <c r="IVI530" s="15"/>
      <c r="IVJ530" s="15"/>
      <c r="IVK530" s="15"/>
      <c r="IVL530" s="15"/>
      <c r="IVM530" s="15"/>
      <c r="IVN530" s="15"/>
      <c r="IVO530" s="15"/>
      <c r="IVP530" s="15"/>
      <c r="IVQ530" s="15"/>
      <c r="IVR530" s="15"/>
      <c r="IVS530" s="15"/>
      <c r="IVT530" s="15"/>
      <c r="IVU530" s="15"/>
      <c r="IVV530" s="15"/>
      <c r="IVW530" s="15"/>
      <c r="IVX530" s="15"/>
      <c r="IVY530" s="15"/>
      <c r="IVZ530" s="15"/>
      <c r="IWA530" s="15"/>
      <c r="IWB530" s="15"/>
      <c r="IWC530" s="15"/>
      <c r="IWD530" s="15"/>
      <c r="IWE530" s="15"/>
      <c r="IWF530" s="15"/>
      <c r="IWG530" s="15"/>
      <c r="IWH530" s="15"/>
      <c r="IWI530" s="15"/>
      <c r="IWJ530" s="15"/>
      <c r="IWK530" s="15"/>
      <c r="IWL530" s="15"/>
      <c r="IWM530" s="15"/>
      <c r="IWN530" s="15"/>
      <c r="IWO530" s="15"/>
      <c r="IWP530" s="15"/>
      <c r="IWQ530" s="15"/>
      <c r="IWR530" s="15"/>
      <c r="IWS530" s="15"/>
      <c r="IWT530" s="15"/>
      <c r="IWU530" s="15"/>
      <c r="IWV530" s="15"/>
      <c r="IWW530" s="15"/>
      <c r="IWX530" s="15"/>
      <c r="IWY530" s="15"/>
      <c r="IWZ530" s="15"/>
      <c r="IXA530" s="15"/>
      <c r="IXB530" s="15"/>
      <c r="IXC530" s="15"/>
      <c r="IXD530" s="15"/>
      <c r="IXE530" s="15"/>
      <c r="IXF530" s="15"/>
      <c r="IXG530" s="15"/>
      <c r="IXH530" s="15"/>
      <c r="IXI530" s="15"/>
      <c r="IXJ530" s="15"/>
      <c r="IXK530" s="15"/>
      <c r="IXL530" s="15"/>
      <c r="IXM530" s="15"/>
      <c r="IXN530" s="15"/>
      <c r="IXO530" s="15"/>
      <c r="IXP530" s="15"/>
      <c r="IXQ530" s="15"/>
      <c r="IXR530" s="15"/>
      <c r="IXS530" s="15"/>
      <c r="IXT530" s="15"/>
      <c r="IXU530" s="15"/>
      <c r="IXV530" s="15"/>
      <c r="IXW530" s="15"/>
      <c r="IXX530" s="15"/>
      <c r="IXY530" s="15"/>
      <c r="IXZ530" s="15"/>
      <c r="IYA530" s="15"/>
      <c r="IYB530" s="15"/>
      <c r="IYC530" s="15"/>
      <c r="IYD530" s="15"/>
      <c r="IYE530" s="15"/>
      <c r="IYF530" s="15"/>
      <c r="IYG530" s="15"/>
      <c r="IYH530" s="15"/>
      <c r="IYI530" s="15"/>
      <c r="IYJ530" s="15"/>
      <c r="IYK530" s="15"/>
      <c r="IYL530" s="15"/>
      <c r="IYM530" s="15"/>
      <c r="IYN530" s="15"/>
      <c r="IYO530" s="15"/>
      <c r="IYP530" s="15"/>
      <c r="IYQ530" s="15"/>
      <c r="IYR530" s="15"/>
      <c r="IYS530" s="15"/>
      <c r="IYT530" s="15"/>
      <c r="IYU530" s="15"/>
      <c r="IYV530" s="15"/>
      <c r="IYW530" s="15"/>
      <c r="IYX530" s="15"/>
      <c r="IYY530" s="15"/>
      <c r="IYZ530" s="15"/>
      <c r="IZA530" s="15"/>
      <c r="IZB530" s="15"/>
      <c r="IZC530" s="15"/>
      <c r="IZD530" s="15"/>
      <c r="IZE530" s="15"/>
      <c r="IZF530" s="15"/>
      <c r="IZG530" s="15"/>
      <c r="IZH530" s="15"/>
      <c r="IZI530" s="15"/>
      <c r="IZJ530" s="15"/>
      <c r="IZK530" s="15"/>
      <c r="IZL530" s="15"/>
      <c r="IZM530" s="15"/>
      <c r="IZN530" s="15"/>
      <c r="IZO530" s="15"/>
      <c r="IZP530" s="15"/>
      <c r="IZQ530" s="15"/>
      <c r="IZR530" s="15"/>
      <c r="IZS530" s="15"/>
      <c r="IZT530" s="15"/>
      <c r="IZU530" s="15"/>
      <c r="IZV530" s="15"/>
      <c r="IZW530" s="15"/>
      <c r="IZX530" s="15"/>
      <c r="IZY530" s="15"/>
      <c r="IZZ530" s="15"/>
      <c r="JAA530" s="15"/>
      <c r="JAB530" s="15"/>
      <c r="JAC530" s="15"/>
      <c r="JAD530" s="15"/>
      <c r="JAE530" s="15"/>
      <c r="JAF530" s="15"/>
      <c r="JAG530" s="15"/>
      <c r="JAH530" s="15"/>
      <c r="JAI530" s="15"/>
      <c r="JAJ530" s="15"/>
      <c r="JAK530" s="15"/>
      <c r="JAL530" s="15"/>
      <c r="JAM530" s="15"/>
      <c r="JAN530" s="15"/>
      <c r="JAO530" s="15"/>
      <c r="JAP530" s="15"/>
      <c r="JAQ530" s="15"/>
      <c r="JAR530" s="15"/>
      <c r="JAS530" s="15"/>
      <c r="JAT530" s="15"/>
      <c r="JAU530" s="15"/>
      <c r="JAV530" s="15"/>
      <c r="JAW530" s="15"/>
      <c r="JAX530" s="15"/>
      <c r="JAY530" s="15"/>
      <c r="JAZ530" s="15"/>
      <c r="JBA530" s="15"/>
      <c r="JBB530" s="15"/>
      <c r="JBC530" s="15"/>
      <c r="JBD530" s="15"/>
      <c r="JBE530" s="15"/>
      <c r="JBF530" s="15"/>
      <c r="JBG530" s="15"/>
      <c r="JBH530" s="15"/>
      <c r="JBI530" s="15"/>
      <c r="JBJ530" s="15"/>
      <c r="JBK530" s="15"/>
      <c r="JBL530" s="15"/>
      <c r="JBM530" s="15"/>
      <c r="JBN530" s="15"/>
      <c r="JBO530" s="15"/>
      <c r="JBP530" s="15"/>
      <c r="JBQ530" s="15"/>
      <c r="JBR530" s="15"/>
      <c r="JBS530" s="15"/>
      <c r="JBT530" s="15"/>
      <c r="JBU530" s="15"/>
      <c r="JBV530" s="15"/>
      <c r="JBW530" s="15"/>
      <c r="JBX530" s="15"/>
      <c r="JBY530" s="15"/>
      <c r="JBZ530" s="15"/>
      <c r="JCA530" s="15"/>
      <c r="JCB530" s="15"/>
      <c r="JCC530" s="15"/>
      <c r="JCD530" s="15"/>
      <c r="JCE530" s="15"/>
      <c r="JCF530" s="15"/>
      <c r="JCG530" s="15"/>
      <c r="JCH530" s="15"/>
      <c r="JCI530" s="15"/>
      <c r="JCJ530" s="15"/>
      <c r="JCK530" s="15"/>
      <c r="JCL530" s="15"/>
      <c r="JCM530" s="15"/>
      <c r="JCN530" s="15"/>
      <c r="JCO530" s="15"/>
      <c r="JCP530" s="15"/>
      <c r="JCQ530" s="15"/>
      <c r="JCR530" s="15"/>
      <c r="JCS530" s="15"/>
      <c r="JCT530" s="15"/>
      <c r="JCU530" s="15"/>
      <c r="JCV530" s="15"/>
      <c r="JCW530" s="15"/>
      <c r="JCX530" s="15"/>
      <c r="JCY530" s="15"/>
      <c r="JCZ530" s="15"/>
      <c r="JDA530" s="15"/>
      <c r="JDB530" s="15"/>
      <c r="JDC530" s="15"/>
      <c r="JDD530" s="15"/>
      <c r="JDE530" s="15"/>
      <c r="JDF530" s="15"/>
      <c r="JDG530" s="15"/>
      <c r="JDH530" s="15"/>
      <c r="JDI530" s="15"/>
      <c r="JDJ530" s="15"/>
      <c r="JDK530" s="15"/>
      <c r="JDL530" s="15"/>
      <c r="JDM530" s="15"/>
      <c r="JDN530" s="15"/>
      <c r="JDO530" s="15"/>
      <c r="JDP530" s="15"/>
      <c r="JDQ530" s="15"/>
      <c r="JDR530" s="15"/>
      <c r="JDS530" s="15"/>
      <c r="JDT530" s="15"/>
      <c r="JDU530" s="15"/>
      <c r="JDV530" s="15"/>
      <c r="JDW530" s="15"/>
      <c r="JDX530" s="15"/>
      <c r="JDY530" s="15"/>
      <c r="JDZ530" s="15"/>
      <c r="JEA530" s="15"/>
      <c r="JEB530" s="15"/>
      <c r="JEC530" s="15"/>
      <c r="JED530" s="15"/>
      <c r="JEE530" s="15"/>
      <c r="JEF530" s="15"/>
      <c r="JEG530" s="15"/>
      <c r="JEH530" s="15"/>
      <c r="JEI530" s="15"/>
      <c r="JEJ530" s="15"/>
      <c r="JEK530" s="15"/>
      <c r="JEL530" s="15"/>
      <c r="JEM530" s="15"/>
      <c r="JEN530" s="15"/>
      <c r="JEO530" s="15"/>
      <c r="JEP530" s="15"/>
      <c r="JEQ530" s="15"/>
      <c r="JER530" s="15"/>
      <c r="JES530" s="15"/>
      <c r="JET530" s="15"/>
      <c r="JEU530" s="15"/>
      <c r="JEV530" s="15"/>
      <c r="JEW530" s="15"/>
      <c r="JEX530" s="15"/>
      <c r="JEY530" s="15"/>
      <c r="JEZ530" s="15"/>
      <c r="JFA530" s="15"/>
      <c r="JFB530" s="15"/>
      <c r="JFC530" s="15"/>
      <c r="JFD530" s="15"/>
      <c r="JFE530" s="15"/>
      <c r="JFF530" s="15"/>
      <c r="JFG530" s="15"/>
      <c r="JFH530" s="15"/>
      <c r="JFI530" s="15"/>
      <c r="JFJ530" s="15"/>
      <c r="JFK530" s="15"/>
      <c r="JFL530" s="15"/>
      <c r="JFM530" s="15"/>
      <c r="JFN530" s="15"/>
      <c r="JFO530" s="15"/>
      <c r="JFP530" s="15"/>
      <c r="JFQ530" s="15"/>
      <c r="JFR530" s="15"/>
      <c r="JFS530" s="15"/>
      <c r="JFT530" s="15"/>
      <c r="JFU530" s="15"/>
      <c r="JFV530" s="15"/>
      <c r="JFW530" s="15"/>
      <c r="JFX530" s="15"/>
      <c r="JFY530" s="15"/>
      <c r="JFZ530" s="15"/>
      <c r="JGA530" s="15"/>
      <c r="JGB530" s="15"/>
      <c r="JGC530" s="15"/>
      <c r="JGD530" s="15"/>
      <c r="JGE530" s="15"/>
      <c r="JGF530" s="15"/>
      <c r="JGG530" s="15"/>
      <c r="JGH530" s="15"/>
      <c r="JGI530" s="15"/>
      <c r="JGJ530" s="15"/>
      <c r="JGK530" s="15"/>
      <c r="JGL530" s="15"/>
      <c r="JGM530" s="15"/>
      <c r="JGN530" s="15"/>
      <c r="JGO530" s="15"/>
      <c r="JGP530" s="15"/>
      <c r="JGQ530" s="15"/>
      <c r="JGR530" s="15"/>
      <c r="JGS530" s="15"/>
      <c r="JGT530" s="15"/>
      <c r="JGU530" s="15"/>
      <c r="JGV530" s="15"/>
      <c r="JGW530" s="15"/>
      <c r="JGX530" s="15"/>
      <c r="JGY530" s="15"/>
      <c r="JGZ530" s="15"/>
      <c r="JHA530" s="15"/>
      <c r="JHB530" s="15"/>
      <c r="JHC530" s="15"/>
      <c r="JHD530" s="15"/>
      <c r="JHE530" s="15"/>
      <c r="JHF530" s="15"/>
      <c r="JHG530" s="15"/>
      <c r="JHH530" s="15"/>
      <c r="JHI530" s="15"/>
      <c r="JHJ530" s="15"/>
      <c r="JHK530" s="15"/>
      <c r="JHL530" s="15"/>
      <c r="JHM530" s="15"/>
      <c r="JHN530" s="15"/>
      <c r="JHO530" s="15"/>
      <c r="JHP530" s="15"/>
      <c r="JHQ530" s="15"/>
      <c r="JHR530" s="15"/>
      <c r="JHS530" s="15"/>
      <c r="JHT530" s="15"/>
      <c r="JHU530" s="15"/>
      <c r="JHV530" s="15"/>
      <c r="JHW530" s="15"/>
      <c r="JHX530" s="15"/>
      <c r="JHY530" s="15"/>
      <c r="JHZ530" s="15"/>
      <c r="JIA530" s="15"/>
      <c r="JIB530" s="15"/>
      <c r="JIC530" s="15"/>
      <c r="JID530" s="15"/>
      <c r="JIE530" s="15"/>
      <c r="JIF530" s="15"/>
      <c r="JIG530" s="15"/>
      <c r="JIH530" s="15"/>
      <c r="JII530" s="15"/>
      <c r="JIJ530" s="15"/>
      <c r="JIK530" s="15"/>
      <c r="JIL530" s="15"/>
      <c r="JIM530" s="15"/>
      <c r="JIN530" s="15"/>
      <c r="JIO530" s="15"/>
      <c r="JIP530" s="15"/>
      <c r="JIQ530" s="15"/>
      <c r="JIR530" s="15"/>
      <c r="JIS530" s="15"/>
      <c r="JIT530" s="15"/>
      <c r="JIU530" s="15"/>
      <c r="JIV530" s="15"/>
      <c r="JIW530" s="15"/>
      <c r="JIX530" s="15"/>
      <c r="JIY530" s="15"/>
      <c r="JIZ530" s="15"/>
      <c r="JJA530" s="15"/>
      <c r="JJB530" s="15"/>
      <c r="JJC530" s="15"/>
      <c r="JJD530" s="15"/>
      <c r="JJE530" s="15"/>
      <c r="JJF530" s="15"/>
      <c r="JJG530" s="15"/>
      <c r="JJH530" s="15"/>
      <c r="JJI530" s="15"/>
      <c r="JJJ530" s="15"/>
      <c r="JJK530" s="15"/>
      <c r="JJL530" s="15"/>
      <c r="JJM530" s="15"/>
      <c r="JJN530" s="15"/>
      <c r="JJO530" s="15"/>
      <c r="JJP530" s="15"/>
      <c r="JJQ530" s="15"/>
      <c r="JJR530" s="15"/>
      <c r="JJS530" s="15"/>
      <c r="JJT530" s="15"/>
      <c r="JJU530" s="15"/>
      <c r="JJV530" s="15"/>
      <c r="JJW530" s="15"/>
      <c r="JJX530" s="15"/>
      <c r="JJY530" s="15"/>
      <c r="JJZ530" s="15"/>
      <c r="JKA530" s="15"/>
      <c r="JKB530" s="15"/>
      <c r="JKC530" s="15"/>
      <c r="JKD530" s="15"/>
      <c r="JKE530" s="15"/>
      <c r="JKF530" s="15"/>
      <c r="JKG530" s="15"/>
      <c r="JKH530" s="15"/>
      <c r="JKI530" s="15"/>
      <c r="JKJ530" s="15"/>
      <c r="JKK530" s="15"/>
      <c r="JKL530" s="15"/>
      <c r="JKM530" s="15"/>
      <c r="JKN530" s="15"/>
      <c r="JKO530" s="15"/>
      <c r="JKP530" s="15"/>
      <c r="JKQ530" s="15"/>
      <c r="JKR530" s="15"/>
      <c r="JKS530" s="15"/>
      <c r="JKT530" s="15"/>
      <c r="JKU530" s="15"/>
      <c r="JKV530" s="15"/>
      <c r="JKW530" s="15"/>
      <c r="JKX530" s="15"/>
      <c r="JKY530" s="15"/>
      <c r="JKZ530" s="15"/>
      <c r="JLA530" s="15"/>
      <c r="JLB530" s="15"/>
      <c r="JLC530" s="15"/>
      <c r="JLD530" s="15"/>
      <c r="JLE530" s="15"/>
      <c r="JLF530" s="15"/>
      <c r="JLG530" s="15"/>
      <c r="JLH530" s="15"/>
      <c r="JLI530" s="15"/>
      <c r="JLJ530" s="15"/>
      <c r="JLK530" s="15"/>
      <c r="JLL530" s="15"/>
      <c r="JLM530" s="15"/>
      <c r="JLN530" s="15"/>
      <c r="JLO530" s="15"/>
      <c r="JLP530" s="15"/>
      <c r="JLQ530" s="15"/>
      <c r="JLR530" s="15"/>
      <c r="JLS530" s="15"/>
      <c r="JLT530" s="15"/>
      <c r="JLU530" s="15"/>
      <c r="JLV530" s="15"/>
      <c r="JLW530" s="15"/>
      <c r="JLX530" s="15"/>
      <c r="JLY530" s="15"/>
      <c r="JLZ530" s="15"/>
      <c r="JMA530" s="15"/>
      <c r="JMB530" s="15"/>
      <c r="JMC530" s="15"/>
      <c r="JMD530" s="15"/>
      <c r="JME530" s="15"/>
      <c r="JMF530" s="15"/>
      <c r="JMG530" s="15"/>
      <c r="JMH530" s="15"/>
      <c r="JMI530" s="15"/>
      <c r="JMJ530" s="15"/>
      <c r="JMK530" s="15"/>
      <c r="JML530" s="15"/>
      <c r="JMM530" s="15"/>
      <c r="JMN530" s="15"/>
      <c r="JMO530" s="15"/>
      <c r="JMP530" s="15"/>
      <c r="JMQ530" s="15"/>
      <c r="JMR530" s="15"/>
      <c r="JMS530" s="15"/>
      <c r="JMT530" s="15"/>
      <c r="JMU530" s="15"/>
      <c r="JMV530" s="15"/>
      <c r="JMW530" s="15"/>
      <c r="JMX530" s="15"/>
      <c r="JMY530" s="15"/>
      <c r="JMZ530" s="15"/>
      <c r="JNA530" s="15"/>
      <c r="JNB530" s="15"/>
      <c r="JNC530" s="15"/>
      <c r="JND530" s="15"/>
      <c r="JNE530" s="15"/>
      <c r="JNF530" s="15"/>
      <c r="JNG530" s="15"/>
      <c r="JNH530" s="15"/>
      <c r="JNI530" s="15"/>
      <c r="JNJ530" s="15"/>
      <c r="JNK530" s="15"/>
      <c r="JNL530" s="15"/>
      <c r="JNM530" s="15"/>
      <c r="JNN530" s="15"/>
      <c r="JNO530" s="15"/>
      <c r="JNP530" s="15"/>
      <c r="JNQ530" s="15"/>
      <c r="JNR530" s="15"/>
      <c r="JNS530" s="15"/>
      <c r="JNT530" s="15"/>
      <c r="JNU530" s="15"/>
      <c r="JNV530" s="15"/>
      <c r="JNW530" s="15"/>
      <c r="JNX530" s="15"/>
      <c r="JNY530" s="15"/>
      <c r="JNZ530" s="15"/>
      <c r="JOA530" s="15"/>
      <c r="JOB530" s="15"/>
      <c r="JOC530" s="15"/>
      <c r="JOD530" s="15"/>
      <c r="JOE530" s="15"/>
      <c r="JOF530" s="15"/>
      <c r="JOG530" s="15"/>
      <c r="JOH530" s="15"/>
      <c r="JOI530" s="15"/>
      <c r="JOJ530" s="15"/>
      <c r="JOK530" s="15"/>
      <c r="JOL530" s="15"/>
      <c r="JOM530" s="15"/>
      <c r="JON530" s="15"/>
      <c r="JOO530" s="15"/>
      <c r="JOP530" s="15"/>
      <c r="JOQ530" s="15"/>
      <c r="JOR530" s="15"/>
      <c r="JOS530" s="15"/>
      <c r="JOT530" s="15"/>
      <c r="JOU530" s="15"/>
      <c r="JOV530" s="15"/>
      <c r="JOW530" s="15"/>
      <c r="JOX530" s="15"/>
      <c r="JOY530" s="15"/>
      <c r="JOZ530" s="15"/>
      <c r="JPA530" s="15"/>
      <c r="JPB530" s="15"/>
      <c r="JPC530" s="15"/>
      <c r="JPD530" s="15"/>
      <c r="JPE530" s="15"/>
      <c r="JPF530" s="15"/>
      <c r="JPG530" s="15"/>
      <c r="JPH530" s="15"/>
      <c r="JPI530" s="15"/>
      <c r="JPJ530" s="15"/>
      <c r="JPK530" s="15"/>
      <c r="JPL530" s="15"/>
      <c r="JPM530" s="15"/>
      <c r="JPN530" s="15"/>
      <c r="JPO530" s="15"/>
      <c r="JPP530" s="15"/>
      <c r="JPQ530" s="15"/>
      <c r="JPR530" s="15"/>
      <c r="JPS530" s="15"/>
      <c r="JPT530" s="15"/>
      <c r="JPU530" s="15"/>
      <c r="JPV530" s="15"/>
      <c r="JPW530" s="15"/>
      <c r="JPX530" s="15"/>
      <c r="JPY530" s="15"/>
      <c r="JPZ530" s="15"/>
      <c r="JQA530" s="15"/>
      <c r="JQB530" s="15"/>
      <c r="JQC530" s="15"/>
      <c r="JQD530" s="15"/>
      <c r="JQE530" s="15"/>
      <c r="JQF530" s="15"/>
      <c r="JQG530" s="15"/>
      <c r="JQH530" s="15"/>
      <c r="JQI530" s="15"/>
      <c r="JQJ530" s="15"/>
      <c r="JQK530" s="15"/>
      <c r="JQL530" s="15"/>
      <c r="JQM530" s="15"/>
      <c r="JQN530" s="15"/>
      <c r="JQO530" s="15"/>
      <c r="JQP530" s="15"/>
      <c r="JQQ530" s="15"/>
      <c r="JQR530" s="15"/>
      <c r="JQS530" s="15"/>
      <c r="JQT530" s="15"/>
      <c r="JQU530" s="15"/>
      <c r="JQV530" s="15"/>
      <c r="JQW530" s="15"/>
      <c r="JQX530" s="15"/>
      <c r="JQY530" s="15"/>
      <c r="JQZ530" s="15"/>
      <c r="JRA530" s="15"/>
      <c r="JRB530" s="15"/>
      <c r="JRC530" s="15"/>
      <c r="JRD530" s="15"/>
      <c r="JRE530" s="15"/>
      <c r="JRF530" s="15"/>
      <c r="JRG530" s="15"/>
      <c r="JRH530" s="15"/>
      <c r="JRI530" s="15"/>
      <c r="JRJ530" s="15"/>
      <c r="JRK530" s="15"/>
      <c r="JRL530" s="15"/>
      <c r="JRM530" s="15"/>
      <c r="JRN530" s="15"/>
      <c r="JRO530" s="15"/>
      <c r="JRP530" s="15"/>
      <c r="JRQ530" s="15"/>
      <c r="JRR530" s="15"/>
      <c r="JRS530" s="15"/>
      <c r="JRT530" s="15"/>
      <c r="JRU530" s="15"/>
      <c r="JRV530" s="15"/>
      <c r="JRW530" s="15"/>
      <c r="JRX530" s="15"/>
      <c r="JRY530" s="15"/>
      <c r="JRZ530" s="15"/>
      <c r="JSA530" s="15"/>
      <c r="JSB530" s="15"/>
      <c r="JSC530" s="15"/>
      <c r="JSD530" s="15"/>
      <c r="JSE530" s="15"/>
      <c r="JSF530" s="15"/>
      <c r="JSG530" s="15"/>
      <c r="JSH530" s="15"/>
      <c r="JSI530" s="15"/>
      <c r="JSJ530" s="15"/>
      <c r="JSK530" s="15"/>
      <c r="JSL530" s="15"/>
      <c r="JSM530" s="15"/>
      <c r="JSN530" s="15"/>
      <c r="JSO530" s="15"/>
      <c r="JSP530" s="15"/>
      <c r="JSQ530" s="15"/>
      <c r="JSR530" s="15"/>
      <c r="JSS530" s="15"/>
      <c r="JST530" s="15"/>
      <c r="JSU530" s="15"/>
      <c r="JSV530" s="15"/>
      <c r="JSW530" s="15"/>
      <c r="JSX530" s="15"/>
      <c r="JSY530" s="15"/>
      <c r="JSZ530" s="15"/>
      <c r="JTA530" s="15"/>
      <c r="JTB530" s="15"/>
      <c r="JTC530" s="15"/>
      <c r="JTD530" s="15"/>
      <c r="JTE530" s="15"/>
      <c r="JTF530" s="15"/>
      <c r="JTG530" s="15"/>
      <c r="JTH530" s="15"/>
      <c r="JTI530" s="15"/>
      <c r="JTJ530" s="15"/>
      <c r="JTK530" s="15"/>
      <c r="JTL530" s="15"/>
      <c r="JTM530" s="15"/>
      <c r="JTN530" s="15"/>
      <c r="JTO530" s="15"/>
      <c r="JTP530" s="15"/>
      <c r="JTQ530" s="15"/>
      <c r="JTR530" s="15"/>
      <c r="JTS530" s="15"/>
      <c r="JTT530" s="15"/>
      <c r="JTU530" s="15"/>
      <c r="JTV530" s="15"/>
      <c r="JTW530" s="15"/>
      <c r="JTX530" s="15"/>
      <c r="JTY530" s="15"/>
      <c r="JTZ530" s="15"/>
      <c r="JUA530" s="15"/>
      <c r="JUB530" s="15"/>
      <c r="JUC530" s="15"/>
      <c r="JUD530" s="15"/>
      <c r="JUE530" s="15"/>
      <c r="JUF530" s="15"/>
      <c r="JUG530" s="15"/>
      <c r="JUH530" s="15"/>
      <c r="JUI530" s="15"/>
      <c r="JUJ530" s="15"/>
      <c r="JUK530" s="15"/>
      <c r="JUL530" s="15"/>
      <c r="JUM530" s="15"/>
      <c r="JUN530" s="15"/>
      <c r="JUO530" s="15"/>
      <c r="JUP530" s="15"/>
      <c r="JUQ530" s="15"/>
      <c r="JUR530" s="15"/>
      <c r="JUS530" s="15"/>
      <c r="JUT530" s="15"/>
      <c r="JUU530" s="15"/>
      <c r="JUV530" s="15"/>
      <c r="JUW530" s="15"/>
      <c r="JUX530" s="15"/>
      <c r="JUY530" s="15"/>
      <c r="JUZ530" s="15"/>
      <c r="JVA530" s="15"/>
      <c r="JVB530" s="15"/>
      <c r="JVC530" s="15"/>
      <c r="JVD530" s="15"/>
      <c r="JVE530" s="15"/>
      <c r="JVF530" s="15"/>
      <c r="JVG530" s="15"/>
      <c r="JVH530" s="15"/>
      <c r="JVI530" s="15"/>
      <c r="JVJ530" s="15"/>
      <c r="JVK530" s="15"/>
      <c r="JVL530" s="15"/>
      <c r="JVM530" s="15"/>
      <c r="JVN530" s="15"/>
      <c r="JVO530" s="15"/>
      <c r="JVP530" s="15"/>
      <c r="JVQ530" s="15"/>
      <c r="JVR530" s="15"/>
      <c r="JVS530" s="15"/>
      <c r="JVT530" s="15"/>
      <c r="JVU530" s="15"/>
      <c r="JVV530" s="15"/>
      <c r="JVW530" s="15"/>
      <c r="JVX530" s="15"/>
      <c r="JVY530" s="15"/>
      <c r="JVZ530" s="15"/>
      <c r="JWA530" s="15"/>
      <c r="JWB530" s="15"/>
      <c r="JWC530" s="15"/>
      <c r="JWD530" s="15"/>
      <c r="JWE530" s="15"/>
      <c r="JWF530" s="15"/>
      <c r="JWG530" s="15"/>
      <c r="JWH530" s="15"/>
      <c r="JWI530" s="15"/>
      <c r="JWJ530" s="15"/>
      <c r="JWK530" s="15"/>
      <c r="JWL530" s="15"/>
      <c r="JWM530" s="15"/>
      <c r="JWN530" s="15"/>
      <c r="JWO530" s="15"/>
      <c r="JWP530" s="15"/>
      <c r="JWQ530" s="15"/>
      <c r="JWR530" s="15"/>
      <c r="JWS530" s="15"/>
      <c r="JWT530" s="15"/>
      <c r="JWU530" s="15"/>
      <c r="JWV530" s="15"/>
      <c r="JWW530" s="15"/>
      <c r="JWX530" s="15"/>
      <c r="JWY530" s="15"/>
      <c r="JWZ530" s="15"/>
      <c r="JXA530" s="15"/>
      <c r="JXB530" s="15"/>
      <c r="JXC530" s="15"/>
      <c r="JXD530" s="15"/>
      <c r="JXE530" s="15"/>
      <c r="JXF530" s="15"/>
      <c r="JXG530" s="15"/>
      <c r="JXH530" s="15"/>
      <c r="JXI530" s="15"/>
      <c r="JXJ530" s="15"/>
      <c r="JXK530" s="15"/>
      <c r="JXL530" s="15"/>
      <c r="JXM530" s="15"/>
      <c r="JXN530" s="15"/>
      <c r="JXO530" s="15"/>
      <c r="JXP530" s="15"/>
      <c r="JXQ530" s="15"/>
      <c r="JXR530" s="15"/>
      <c r="JXS530" s="15"/>
      <c r="JXT530" s="15"/>
      <c r="JXU530" s="15"/>
      <c r="JXV530" s="15"/>
      <c r="JXW530" s="15"/>
      <c r="JXX530" s="15"/>
      <c r="JXY530" s="15"/>
      <c r="JXZ530" s="15"/>
      <c r="JYA530" s="15"/>
      <c r="JYB530" s="15"/>
      <c r="JYC530" s="15"/>
      <c r="JYD530" s="15"/>
      <c r="JYE530" s="15"/>
      <c r="JYF530" s="15"/>
      <c r="JYG530" s="15"/>
      <c r="JYH530" s="15"/>
      <c r="JYI530" s="15"/>
      <c r="JYJ530" s="15"/>
      <c r="JYK530" s="15"/>
      <c r="JYL530" s="15"/>
      <c r="JYM530" s="15"/>
      <c r="JYN530" s="15"/>
      <c r="JYO530" s="15"/>
      <c r="JYP530" s="15"/>
      <c r="JYQ530" s="15"/>
      <c r="JYR530" s="15"/>
      <c r="JYS530" s="15"/>
      <c r="JYT530" s="15"/>
      <c r="JYU530" s="15"/>
      <c r="JYV530" s="15"/>
      <c r="JYW530" s="15"/>
      <c r="JYX530" s="15"/>
      <c r="JYY530" s="15"/>
      <c r="JYZ530" s="15"/>
      <c r="JZA530" s="15"/>
      <c r="JZB530" s="15"/>
      <c r="JZC530" s="15"/>
      <c r="JZD530" s="15"/>
      <c r="JZE530" s="15"/>
      <c r="JZF530" s="15"/>
      <c r="JZG530" s="15"/>
      <c r="JZH530" s="15"/>
      <c r="JZI530" s="15"/>
      <c r="JZJ530" s="15"/>
      <c r="JZK530" s="15"/>
      <c r="JZL530" s="15"/>
      <c r="JZM530" s="15"/>
      <c r="JZN530" s="15"/>
      <c r="JZO530" s="15"/>
      <c r="JZP530" s="15"/>
      <c r="JZQ530" s="15"/>
      <c r="JZR530" s="15"/>
      <c r="JZS530" s="15"/>
      <c r="JZT530" s="15"/>
      <c r="JZU530" s="15"/>
      <c r="JZV530" s="15"/>
      <c r="JZW530" s="15"/>
      <c r="JZX530" s="15"/>
      <c r="JZY530" s="15"/>
      <c r="JZZ530" s="15"/>
      <c r="KAA530" s="15"/>
      <c r="KAB530" s="15"/>
      <c r="KAC530" s="15"/>
      <c r="KAD530" s="15"/>
      <c r="KAE530" s="15"/>
      <c r="KAF530" s="15"/>
      <c r="KAG530" s="15"/>
      <c r="KAH530" s="15"/>
      <c r="KAI530" s="15"/>
      <c r="KAJ530" s="15"/>
      <c r="KAK530" s="15"/>
      <c r="KAL530" s="15"/>
      <c r="KAM530" s="15"/>
      <c r="KAN530" s="15"/>
      <c r="KAO530" s="15"/>
      <c r="KAP530" s="15"/>
      <c r="KAQ530" s="15"/>
      <c r="KAR530" s="15"/>
      <c r="KAS530" s="15"/>
      <c r="KAT530" s="15"/>
      <c r="KAU530" s="15"/>
      <c r="KAV530" s="15"/>
      <c r="KAW530" s="15"/>
      <c r="KAX530" s="15"/>
      <c r="KAY530" s="15"/>
      <c r="KAZ530" s="15"/>
      <c r="KBA530" s="15"/>
      <c r="KBB530" s="15"/>
      <c r="KBC530" s="15"/>
      <c r="KBD530" s="15"/>
      <c r="KBE530" s="15"/>
      <c r="KBF530" s="15"/>
      <c r="KBG530" s="15"/>
      <c r="KBH530" s="15"/>
      <c r="KBI530" s="15"/>
      <c r="KBJ530" s="15"/>
      <c r="KBK530" s="15"/>
      <c r="KBL530" s="15"/>
      <c r="KBM530" s="15"/>
      <c r="KBN530" s="15"/>
      <c r="KBO530" s="15"/>
      <c r="KBP530" s="15"/>
      <c r="KBQ530" s="15"/>
      <c r="KBR530" s="15"/>
      <c r="KBS530" s="15"/>
      <c r="KBT530" s="15"/>
      <c r="KBU530" s="15"/>
      <c r="KBV530" s="15"/>
      <c r="KBW530" s="15"/>
      <c r="KBX530" s="15"/>
      <c r="KBY530" s="15"/>
      <c r="KBZ530" s="15"/>
      <c r="KCA530" s="15"/>
      <c r="KCB530" s="15"/>
      <c r="KCC530" s="15"/>
      <c r="KCD530" s="15"/>
      <c r="KCE530" s="15"/>
      <c r="KCF530" s="15"/>
      <c r="KCG530" s="15"/>
      <c r="KCH530" s="15"/>
      <c r="KCI530" s="15"/>
      <c r="KCJ530" s="15"/>
      <c r="KCK530" s="15"/>
      <c r="KCL530" s="15"/>
      <c r="KCM530" s="15"/>
      <c r="KCN530" s="15"/>
      <c r="KCO530" s="15"/>
      <c r="KCP530" s="15"/>
      <c r="KCQ530" s="15"/>
      <c r="KCR530" s="15"/>
      <c r="KCS530" s="15"/>
      <c r="KCT530" s="15"/>
      <c r="KCU530" s="15"/>
      <c r="KCV530" s="15"/>
      <c r="KCW530" s="15"/>
      <c r="KCX530" s="15"/>
      <c r="KCY530" s="15"/>
      <c r="KCZ530" s="15"/>
      <c r="KDA530" s="15"/>
      <c r="KDB530" s="15"/>
      <c r="KDC530" s="15"/>
      <c r="KDD530" s="15"/>
      <c r="KDE530" s="15"/>
      <c r="KDF530" s="15"/>
      <c r="KDG530" s="15"/>
      <c r="KDH530" s="15"/>
      <c r="KDI530" s="15"/>
      <c r="KDJ530" s="15"/>
      <c r="KDK530" s="15"/>
      <c r="KDL530" s="15"/>
      <c r="KDM530" s="15"/>
      <c r="KDN530" s="15"/>
      <c r="KDO530" s="15"/>
      <c r="KDP530" s="15"/>
      <c r="KDQ530" s="15"/>
      <c r="KDR530" s="15"/>
      <c r="KDS530" s="15"/>
      <c r="KDT530" s="15"/>
      <c r="KDU530" s="15"/>
      <c r="KDV530" s="15"/>
      <c r="KDW530" s="15"/>
      <c r="KDX530" s="15"/>
      <c r="KDY530" s="15"/>
      <c r="KDZ530" s="15"/>
      <c r="KEA530" s="15"/>
      <c r="KEB530" s="15"/>
      <c r="KEC530" s="15"/>
      <c r="KED530" s="15"/>
      <c r="KEE530" s="15"/>
      <c r="KEF530" s="15"/>
      <c r="KEG530" s="15"/>
      <c r="KEH530" s="15"/>
      <c r="KEI530" s="15"/>
      <c r="KEJ530" s="15"/>
      <c r="KEK530" s="15"/>
      <c r="KEL530" s="15"/>
      <c r="KEM530" s="15"/>
      <c r="KEN530" s="15"/>
      <c r="KEO530" s="15"/>
      <c r="KEP530" s="15"/>
      <c r="KEQ530" s="15"/>
      <c r="KER530" s="15"/>
      <c r="KES530" s="15"/>
      <c r="KET530" s="15"/>
      <c r="KEU530" s="15"/>
      <c r="KEV530" s="15"/>
      <c r="KEW530" s="15"/>
      <c r="KEX530" s="15"/>
      <c r="KEY530" s="15"/>
      <c r="KEZ530" s="15"/>
      <c r="KFA530" s="15"/>
      <c r="KFB530" s="15"/>
      <c r="KFC530" s="15"/>
      <c r="KFD530" s="15"/>
      <c r="KFE530" s="15"/>
      <c r="KFF530" s="15"/>
      <c r="KFG530" s="15"/>
      <c r="KFH530" s="15"/>
      <c r="KFI530" s="15"/>
      <c r="KFJ530" s="15"/>
      <c r="KFK530" s="15"/>
      <c r="KFL530" s="15"/>
      <c r="KFM530" s="15"/>
      <c r="KFN530" s="15"/>
      <c r="KFO530" s="15"/>
      <c r="KFP530" s="15"/>
      <c r="KFQ530" s="15"/>
      <c r="KFR530" s="15"/>
      <c r="KFS530" s="15"/>
      <c r="KFT530" s="15"/>
      <c r="KFU530" s="15"/>
      <c r="KFV530" s="15"/>
      <c r="KFW530" s="15"/>
      <c r="KFX530" s="15"/>
      <c r="KFY530" s="15"/>
      <c r="KFZ530" s="15"/>
      <c r="KGA530" s="15"/>
      <c r="KGB530" s="15"/>
      <c r="KGC530" s="15"/>
      <c r="KGD530" s="15"/>
      <c r="KGE530" s="15"/>
      <c r="KGF530" s="15"/>
      <c r="KGG530" s="15"/>
      <c r="KGH530" s="15"/>
      <c r="KGI530" s="15"/>
      <c r="KGJ530" s="15"/>
      <c r="KGK530" s="15"/>
      <c r="KGL530" s="15"/>
      <c r="KGM530" s="15"/>
      <c r="KGN530" s="15"/>
      <c r="KGO530" s="15"/>
      <c r="KGP530" s="15"/>
      <c r="KGQ530" s="15"/>
      <c r="KGR530" s="15"/>
      <c r="KGS530" s="15"/>
      <c r="KGT530" s="15"/>
      <c r="KGU530" s="15"/>
      <c r="KGV530" s="15"/>
      <c r="KGW530" s="15"/>
      <c r="KGX530" s="15"/>
      <c r="KGY530" s="15"/>
      <c r="KGZ530" s="15"/>
      <c r="KHA530" s="15"/>
      <c r="KHB530" s="15"/>
      <c r="KHC530" s="15"/>
      <c r="KHD530" s="15"/>
      <c r="KHE530" s="15"/>
      <c r="KHF530" s="15"/>
      <c r="KHG530" s="15"/>
      <c r="KHH530" s="15"/>
      <c r="KHI530" s="15"/>
      <c r="KHJ530" s="15"/>
      <c r="KHK530" s="15"/>
      <c r="KHL530" s="15"/>
      <c r="KHM530" s="15"/>
      <c r="KHN530" s="15"/>
      <c r="KHO530" s="15"/>
      <c r="KHP530" s="15"/>
      <c r="KHQ530" s="15"/>
      <c r="KHR530" s="15"/>
      <c r="KHS530" s="15"/>
      <c r="KHT530" s="15"/>
      <c r="KHU530" s="15"/>
      <c r="KHV530" s="15"/>
      <c r="KHW530" s="15"/>
      <c r="KHX530" s="15"/>
      <c r="KHY530" s="15"/>
      <c r="KHZ530" s="15"/>
      <c r="KIA530" s="15"/>
      <c r="KIB530" s="15"/>
      <c r="KIC530" s="15"/>
      <c r="KID530" s="15"/>
      <c r="KIE530" s="15"/>
      <c r="KIF530" s="15"/>
      <c r="KIG530" s="15"/>
      <c r="KIH530" s="15"/>
      <c r="KII530" s="15"/>
      <c r="KIJ530" s="15"/>
      <c r="KIK530" s="15"/>
      <c r="KIL530" s="15"/>
      <c r="KIM530" s="15"/>
      <c r="KIN530" s="15"/>
      <c r="KIO530" s="15"/>
      <c r="KIP530" s="15"/>
      <c r="KIQ530" s="15"/>
      <c r="KIR530" s="15"/>
      <c r="KIS530" s="15"/>
      <c r="KIT530" s="15"/>
      <c r="KIU530" s="15"/>
      <c r="KIV530" s="15"/>
      <c r="KIW530" s="15"/>
      <c r="KIX530" s="15"/>
      <c r="KIY530" s="15"/>
      <c r="KIZ530" s="15"/>
      <c r="KJA530" s="15"/>
      <c r="KJB530" s="15"/>
      <c r="KJC530" s="15"/>
      <c r="KJD530" s="15"/>
      <c r="KJE530" s="15"/>
      <c r="KJF530" s="15"/>
      <c r="KJG530" s="15"/>
      <c r="KJH530" s="15"/>
      <c r="KJI530" s="15"/>
      <c r="KJJ530" s="15"/>
      <c r="KJK530" s="15"/>
      <c r="KJL530" s="15"/>
      <c r="KJM530" s="15"/>
      <c r="KJN530" s="15"/>
      <c r="KJO530" s="15"/>
      <c r="KJP530" s="15"/>
      <c r="KJQ530" s="15"/>
      <c r="KJR530" s="15"/>
      <c r="KJS530" s="15"/>
      <c r="KJT530" s="15"/>
      <c r="KJU530" s="15"/>
      <c r="KJV530" s="15"/>
      <c r="KJW530" s="15"/>
      <c r="KJX530" s="15"/>
      <c r="KJY530" s="15"/>
      <c r="KJZ530" s="15"/>
      <c r="KKA530" s="15"/>
      <c r="KKB530" s="15"/>
      <c r="KKC530" s="15"/>
      <c r="KKD530" s="15"/>
      <c r="KKE530" s="15"/>
      <c r="KKF530" s="15"/>
      <c r="KKG530" s="15"/>
      <c r="KKH530" s="15"/>
      <c r="KKI530" s="15"/>
      <c r="KKJ530" s="15"/>
      <c r="KKK530" s="15"/>
      <c r="KKL530" s="15"/>
      <c r="KKM530" s="15"/>
      <c r="KKN530" s="15"/>
      <c r="KKO530" s="15"/>
      <c r="KKP530" s="15"/>
      <c r="KKQ530" s="15"/>
      <c r="KKR530" s="15"/>
      <c r="KKS530" s="15"/>
      <c r="KKT530" s="15"/>
      <c r="KKU530" s="15"/>
      <c r="KKV530" s="15"/>
      <c r="KKW530" s="15"/>
      <c r="KKX530" s="15"/>
      <c r="KKY530" s="15"/>
      <c r="KKZ530" s="15"/>
      <c r="KLA530" s="15"/>
      <c r="KLB530" s="15"/>
      <c r="KLC530" s="15"/>
      <c r="KLD530" s="15"/>
      <c r="KLE530" s="15"/>
      <c r="KLF530" s="15"/>
      <c r="KLG530" s="15"/>
      <c r="KLH530" s="15"/>
      <c r="KLI530" s="15"/>
      <c r="KLJ530" s="15"/>
      <c r="KLK530" s="15"/>
      <c r="KLL530" s="15"/>
      <c r="KLM530" s="15"/>
      <c r="KLN530" s="15"/>
      <c r="KLO530" s="15"/>
      <c r="KLP530" s="15"/>
      <c r="KLQ530" s="15"/>
      <c r="KLR530" s="15"/>
      <c r="KLS530" s="15"/>
      <c r="KLT530" s="15"/>
      <c r="KLU530" s="15"/>
      <c r="KLV530" s="15"/>
      <c r="KLW530" s="15"/>
      <c r="KLX530" s="15"/>
      <c r="KLY530" s="15"/>
      <c r="KLZ530" s="15"/>
      <c r="KMA530" s="15"/>
      <c r="KMB530" s="15"/>
      <c r="KMC530" s="15"/>
      <c r="KMD530" s="15"/>
      <c r="KME530" s="15"/>
      <c r="KMF530" s="15"/>
      <c r="KMG530" s="15"/>
      <c r="KMH530" s="15"/>
      <c r="KMI530" s="15"/>
      <c r="KMJ530" s="15"/>
      <c r="KMK530" s="15"/>
      <c r="KML530" s="15"/>
      <c r="KMM530" s="15"/>
      <c r="KMN530" s="15"/>
      <c r="KMO530" s="15"/>
      <c r="KMP530" s="15"/>
      <c r="KMQ530" s="15"/>
      <c r="KMR530" s="15"/>
      <c r="KMS530" s="15"/>
      <c r="KMT530" s="15"/>
      <c r="KMU530" s="15"/>
      <c r="KMV530" s="15"/>
      <c r="KMW530" s="15"/>
      <c r="KMX530" s="15"/>
      <c r="KMY530" s="15"/>
      <c r="KMZ530" s="15"/>
      <c r="KNA530" s="15"/>
      <c r="KNB530" s="15"/>
      <c r="KNC530" s="15"/>
      <c r="KND530" s="15"/>
      <c r="KNE530" s="15"/>
      <c r="KNF530" s="15"/>
      <c r="KNG530" s="15"/>
      <c r="KNH530" s="15"/>
      <c r="KNI530" s="15"/>
      <c r="KNJ530" s="15"/>
      <c r="KNK530" s="15"/>
      <c r="KNL530" s="15"/>
      <c r="KNM530" s="15"/>
      <c r="KNN530" s="15"/>
      <c r="KNO530" s="15"/>
      <c r="KNP530" s="15"/>
      <c r="KNQ530" s="15"/>
      <c r="KNR530" s="15"/>
      <c r="KNS530" s="15"/>
      <c r="KNT530" s="15"/>
      <c r="KNU530" s="15"/>
      <c r="KNV530" s="15"/>
      <c r="KNW530" s="15"/>
      <c r="KNX530" s="15"/>
      <c r="KNY530" s="15"/>
      <c r="KNZ530" s="15"/>
      <c r="KOA530" s="15"/>
      <c r="KOB530" s="15"/>
      <c r="KOC530" s="15"/>
      <c r="KOD530" s="15"/>
      <c r="KOE530" s="15"/>
      <c r="KOF530" s="15"/>
      <c r="KOG530" s="15"/>
      <c r="KOH530" s="15"/>
      <c r="KOI530" s="15"/>
      <c r="KOJ530" s="15"/>
      <c r="KOK530" s="15"/>
      <c r="KOL530" s="15"/>
      <c r="KOM530" s="15"/>
      <c r="KON530" s="15"/>
      <c r="KOO530" s="15"/>
      <c r="KOP530" s="15"/>
      <c r="KOQ530" s="15"/>
      <c r="KOR530" s="15"/>
      <c r="KOS530" s="15"/>
      <c r="KOT530" s="15"/>
      <c r="KOU530" s="15"/>
      <c r="KOV530" s="15"/>
      <c r="KOW530" s="15"/>
      <c r="KOX530" s="15"/>
      <c r="KOY530" s="15"/>
      <c r="KOZ530" s="15"/>
      <c r="KPA530" s="15"/>
      <c r="KPB530" s="15"/>
      <c r="KPC530" s="15"/>
      <c r="KPD530" s="15"/>
      <c r="KPE530" s="15"/>
      <c r="KPF530" s="15"/>
      <c r="KPG530" s="15"/>
      <c r="KPH530" s="15"/>
      <c r="KPI530" s="15"/>
      <c r="KPJ530" s="15"/>
      <c r="KPK530" s="15"/>
      <c r="KPL530" s="15"/>
      <c r="KPM530" s="15"/>
      <c r="KPN530" s="15"/>
      <c r="KPO530" s="15"/>
      <c r="KPP530" s="15"/>
      <c r="KPQ530" s="15"/>
      <c r="KPR530" s="15"/>
      <c r="KPS530" s="15"/>
      <c r="KPT530" s="15"/>
      <c r="KPU530" s="15"/>
      <c r="KPV530" s="15"/>
      <c r="KPW530" s="15"/>
      <c r="KPX530" s="15"/>
      <c r="KPY530" s="15"/>
      <c r="KPZ530" s="15"/>
      <c r="KQA530" s="15"/>
      <c r="KQB530" s="15"/>
      <c r="KQC530" s="15"/>
      <c r="KQD530" s="15"/>
      <c r="KQE530" s="15"/>
      <c r="KQF530" s="15"/>
      <c r="KQG530" s="15"/>
      <c r="KQH530" s="15"/>
      <c r="KQI530" s="15"/>
      <c r="KQJ530" s="15"/>
      <c r="KQK530" s="15"/>
      <c r="KQL530" s="15"/>
      <c r="KQM530" s="15"/>
      <c r="KQN530" s="15"/>
      <c r="KQO530" s="15"/>
      <c r="KQP530" s="15"/>
      <c r="KQQ530" s="15"/>
      <c r="KQR530" s="15"/>
      <c r="KQS530" s="15"/>
      <c r="KQT530" s="15"/>
      <c r="KQU530" s="15"/>
      <c r="KQV530" s="15"/>
      <c r="KQW530" s="15"/>
      <c r="KQX530" s="15"/>
      <c r="KQY530" s="15"/>
      <c r="KQZ530" s="15"/>
      <c r="KRA530" s="15"/>
      <c r="KRB530" s="15"/>
      <c r="KRC530" s="15"/>
      <c r="KRD530" s="15"/>
      <c r="KRE530" s="15"/>
      <c r="KRF530" s="15"/>
      <c r="KRG530" s="15"/>
      <c r="KRH530" s="15"/>
      <c r="KRI530" s="15"/>
      <c r="KRJ530" s="15"/>
      <c r="KRK530" s="15"/>
      <c r="KRL530" s="15"/>
      <c r="KRM530" s="15"/>
      <c r="KRN530" s="15"/>
      <c r="KRO530" s="15"/>
      <c r="KRP530" s="15"/>
      <c r="KRQ530" s="15"/>
      <c r="KRR530" s="15"/>
      <c r="KRS530" s="15"/>
      <c r="KRT530" s="15"/>
      <c r="KRU530" s="15"/>
      <c r="KRV530" s="15"/>
      <c r="KRW530" s="15"/>
      <c r="KRX530" s="15"/>
      <c r="KRY530" s="15"/>
      <c r="KRZ530" s="15"/>
      <c r="KSA530" s="15"/>
      <c r="KSB530" s="15"/>
      <c r="KSC530" s="15"/>
      <c r="KSD530" s="15"/>
      <c r="KSE530" s="15"/>
      <c r="KSF530" s="15"/>
      <c r="KSG530" s="15"/>
      <c r="KSH530" s="15"/>
      <c r="KSI530" s="15"/>
      <c r="KSJ530" s="15"/>
      <c r="KSK530" s="15"/>
      <c r="KSL530" s="15"/>
      <c r="KSM530" s="15"/>
      <c r="KSN530" s="15"/>
      <c r="KSO530" s="15"/>
      <c r="KSP530" s="15"/>
      <c r="KSQ530" s="15"/>
      <c r="KSR530" s="15"/>
      <c r="KSS530" s="15"/>
      <c r="KST530" s="15"/>
      <c r="KSU530" s="15"/>
      <c r="KSV530" s="15"/>
      <c r="KSW530" s="15"/>
      <c r="KSX530" s="15"/>
      <c r="KSY530" s="15"/>
      <c r="KSZ530" s="15"/>
      <c r="KTA530" s="15"/>
      <c r="KTB530" s="15"/>
      <c r="KTC530" s="15"/>
      <c r="KTD530" s="15"/>
      <c r="KTE530" s="15"/>
      <c r="KTF530" s="15"/>
      <c r="KTG530" s="15"/>
      <c r="KTH530" s="15"/>
      <c r="KTI530" s="15"/>
      <c r="KTJ530" s="15"/>
      <c r="KTK530" s="15"/>
      <c r="KTL530" s="15"/>
      <c r="KTM530" s="15"/>
      <c r="KTN530" s="15"/>
      <c r="KTO530" s="15"/>
      <c r="KTP530" s="15"/>
      <c r="KTQ530" s="15"/>
      <c r="KTR530" s="15"/>
      <c r="KTS530" s="15"/>
      <c r="KTT530" s="15"/>
      <c r="KTU530" s="15"/>
      <c r="KTV530" s="15"/>
      <c r="KTW530" s="15"/>
      <c r="KTX530" s="15"/>
      <c r="KTY530" s="15"/>
      <c r="KTZ530" s="15"/>
      <c r="KUA530" s="15"/>
      <c r="KUB530" s="15"/>
      <c r="KUC530" s="15"/>
      <c r="KUD530" s="15"/>
      <c r="KUE530" s="15"/>
      <c r="KUF530" s="15"/>
      <c r="KUG530" s="15"/>
      <c r="KUH530" s="15"/>
      <c r="KUI530" s="15"/>
      <c r="KUJ530" s="15"/>
      <c r="KUK530" s="15"/>
      <c r="KUL530" s="15"/>
      <c r="KUM530" s="15"/>
      <c r="KUN530" s="15"/>
      <c r="KUO530" s="15"/>
      <c r="KUP530" s="15"/>
      <c r="KUQ530" s="15"/>
      <c r="KUR530" s="15"/>
      <c r="KUS530" s="15"/>
      <c r="KUT530" s="15"/>
      <c r="KUU530" s="15"/>
      <c r="KUV530" s="15"/>
      <c r="KUW530" s="15"/>
      <c r="KUX530" s="15"/>
      <c r="KUY530" s="15"/>
      <c r="KUZ530" s="15"/>
      <c r="KVA530" s="15"/>
      <c r="KVB530" s="15"/>
      <c r="KVC530" s="15"/>
      <c r="KVD530" s="15"/>
      <c r="KVE530" s="15"/>
      <c r="KVF530" s="15"/>
      <c r="KVG530" s="15"/>
      <c r="KVH530" s="15"/>
      <c r="KVI530" s="15"/>
      <c r="KVJ530" s="15"/>
      <c r="KVK530" s="15"/>
      <c r="KVL530" s="15"/>
      <c r="KVM530" s="15"/>
      <c r="KVN530" s="15"/>
      <c r="KVO530" s="15"/>
      <c r="KVP530" s="15"/>
      <c r="KVQ530" s="15"/>
      <c r="KVR530" s="15"/>
      <c r="KVS530" s="15"/>
      <c r="KVT530" s="15"/>
      <c r="KVU530" s="15"/>
      <c r="KVV530" s="15"/>
      <c r="KVW530" s="15"/>
      <c r="KVX530" s="15"/>
      <c r="KVY530" s="15"/>
      <c r="KVZ530" s="15"/>
      <c r="KWA530" s="15"/>
      <c r="KWB530" s="15"/>
      <c r="KWC530" s="15"/>
      <c r="KWD530" s="15"/>
      <c r="KWE530" s="15"/>
      <c r="KWF530" s="15"/>
      <c r="KWG530" s="15"/>
      <c r="KWH530" s="15"/>
      <c r="KWI530" s="15"/>
      <c r="KWJ530" s="15"/>
      <c r="KWK530" s="15"/>
      <c r="KWL530" s="15"/>
      <c r="KWM530" s="15"/>
      <c r="KWN530" s="15"/>
      <c r="KWO530" s="15"/>
      <c r="KWP530" s="15"/>
      <c r="KWQ530" s="15"/>
      <c r="KWR530" s="15"/>
      <c r="KWS530" s="15"/>
      <c r="KWT530" s="15"/>
      <c r="KWU530" s="15"/>
      <c r="KWV530" s="15"/>
      <c r="KWW530" s="15"/>
      <c r="KWX530" s="15"/>
      <c r="KWY530" s="15"/>
      <c r="KWZ530" s="15"/>
      <c r="KXA530" s="15"/>
      <c r="KXB530" s="15"/>
      <c r="KXC530" s="15"/>
      <c r="KXD530" s="15"/>
      <c r="KXE530" s="15"/>
      <c r="KXF530" s="15"/>
      <c r="KXG530" s="15"/>
      <c r="KXH530" s="15"/>
      <c r="KXI530" s="15"/>
      <c r="KXJ530" s="15"/>
      <c r="KXK530" s="15"/>
      <c r="KXL530" s="15"/>
      <c r="KXM530" s="15"/>
      <c r="KXN530" s="15"/>
      <c r="KXO530" s="15"/>
      <c r="KXP530" s="15"/>
      <c r="KXQ530" s="15"/>
      <c r="KXR530" s="15"/>
      <c r="KXS530" s="15"/>
      <c r="KXT530" s="15"/>
      <c r="KXU530" s="15"/>
      <c r="KXV530" s="15"/>
      <c r="KXW530" s="15"/>
      <c r="KXX530" s="15"/>
      <c r="KXY530" s="15"/>
      <c r="KXZ530" s="15"/>
      <c r="KYA530" s="15"/>
      <c r="KYB530" s="15"/>
      <c r="KYC530" s="15"/>
      <c r="KYD530" s="15"/>
      <c r="KYE530" s="15"/>
      <c r="KYF530" s="15"/>
      <c r="KYG530" s="15"/>
      <c r="KYH530" s="15"/>
      <c r="KYI530" s="15"/>
      <c r="KYJ530" s="15"/>
      <c r="KYK530" s="15"/>
      <c r="KYL530" s="15"/>
      <c r="KYM530" s="15"/>
      <c r="KYN530" s="15"/>
      <c r="KYO530" s="15"/>
      <c r="KYP530" s="15"/>
      <c r="KYQ530" s="15"/>
      <c r="KYR530" s="15"/>
      <c r="KYS530" s="15"/>
      <c r="KYT530" s="15"/>
      <c r="KYU530" s="15"/>
      <c r="KYV530" s="15"/>
      <c r="KYW530" s="15"/>
      <c r="KYX530" s="15"/>
      <c r="KYY530" s="15"/>
      <c r="KYZ530" s="15"/>
      <c r="KZA530" s="15"/>
      <c r="KZB530" s="15"/>
      <c r="KZC530" s="15"/>
      <c r="KZD530" s="15"/>
      <c r="KZE530" s="15"/>
      <c r="KZF530" s="15"/>
      <c r="KZG530" s="15"/>
      <c r="KZH530" s="15"/>
      <c r="KZI530" s="15"/>
      <c r="KZJ530" s="15"/>
      <c r="KZK530" s="15"/>
      <c r="KZL530" s="15"/>
      <c r="KZM530" s="15"/>
      <c r="KZN530" s="15"/>
      <c r="KZO530" s="15"/>
      <c r="KZP530" s="15"/>
      <c r="KZQ530" s="15"/>
      <c r="KZR530" s="15"/>
      <c r="KZS530" s="15"/>
      <c r="KZT530" s="15"/>
      <c r="KZU530" s="15"/>
      <c r="KZV530" s="15"/>
      <c r="KZW530" s="15"/>
      <c r="KZX530" s="15"/>
      <c r="KZY530" s="15"/>
      <c r="KZZ530" s="15"/>
      <c r="LAA530" s="15"/>
      <c r="LAB530" s="15"/>
      <c r="LAC530" s="15"/>
      <c r="LAD530" s="15"/>
      <c r="LAE530" s="15"/>
      <c r="LAF530" s="15"/>
      <c r="LAG530" s="15"/>
      <c r="LAH530" s="15"/>
      <c r="LAI530" s="15"/>
      <c r="LAJ530" s="15"/>
      <c r="LAK530" s="15"/>
      <c r="LAL530" s="15"/>
      <c r="LAM530" s="15"/>
      <c r="LAN530" s="15"/>
      <c r="LAO530" s="15"/>
      <c r="LAP530" s="15"/>
      <c r="LAQ530" s="15"/>
      <c r="LAR530" s="15"/>
      <c r="LAS530" s="15"/>
      <c r="LAT530" s="15"/>
      <c r="LAU530" s="15"/>
      <c r="LAV530" s="15"/>
      <c r="LAW530" s="15"/>
      <c r="LAX530" s="15"/>
      <c r="LAY530" s="15"/>
      <c r="LAZ530" s="15"/>
      <c r="LBA530" s="15"/>
      <c r="LBB530" s="15"/>
      <c r="LBC530" s="15"/>
      <c r="LBD530" s="15"/>
      <c r="LBE530" s="15"/>
      <c r="LBF530" s="15"/>
      <c r="LBG530" s="15"/>
      <c r="LBH530" s="15"/>
      <c r="LBI530" s="15"/>
      <c r="LBJ530" s="15"/>
      <c r="LBK530" s="15"/>
      <c r="LBL530" s="15"/>
      <c r="LBM530" s="15"/>
      <c r="LBN530" s="15"/>
      <c r="LBO530" s="15"/>
      <c r="LBP530" s="15"/>
      <c r="LBQ530" s="15"/>
      <c r="LBR530" s="15"/>
      <c r="LBS530" s="15"/>
      <c r="LBT530" s="15"/>
      <c r="LBU530" s="15"/>
      <c r="LBV530" s="15"/>
      <c r="LBW530" s="15"/>
      <c r="LBX530" s="15"/>
      <c r="LBY530" s="15"/>
      <c r="LBZ530" s="15"/>
      <c r="LCA530" s="15"/>
      <c r="LCB530" s="15"/>
      <c r="LCC530" s="15"/>
      <c r="LCD530" s="15"/>
      <c r="LCE530" s="15"/>
      <c r="LCF530" s="15"/>
      <c r="LCG530" s="15"/>
      <c r="LCH530" s="15"/>
      <c r="LCI530" s="15"/>
      <c r="LCJ530" s="15"/>
      <c r="LCK530" s="15"/>
      <c r="LCL530" s="15"/>
      <c r="LCM530" s="15"/>
      <c r="LCN530" s="15"/>
      <c r="LCO530" s="15"/>
      <c r="LCP530" s="15"/>
      <c r="LCQ530" s="15"/>
      <c r="LCR530" s="15"/>
      <c r="LCS530" s="15"/>
      <c r="LCT530" s="15"/>
      <c r="LCU530" s="15"/>
      <c r="LCV530" s="15"/>
      <c r="LCW530" s="15"/>
      <c r="LCX530" s="15"/>
      <c r="LCY530" s="15"/>
      <c r="LCZ530" s="15"/>
      <c r="LDA530" s="15"/>
      <c r="LDB530" s="15"/>
      <c r="LDC530" s="15"/>
      <c r="LDD530" s="15"/>
      <c r="LDE530" s="15"/>
      <c r="LDF530" s="15"/>
      <c r="LDG530" s="15"/>
      <c r="LDH530" s="15"/>
      <c r="LDI530" s="15"/>
      <c r="LDJ530" s="15"/>
      <c r="LDK530" s="15"/>
      <c r="LDL530" s="15"/>
      <c r="LDM530" s="15"/>
      <c r="LDN530" s="15"/>
      <c r="LDO530" s="15"/>
      <c r="LDP530" s="15"/>
      <c r="LDQ530" s="15"/>
      <c r="LDR530" s="15"/>
      <c r="LDS530" s="15"/>
      <c r="LDT530" s="15"/>
      <c r="LDU530" s="15"/>
      <c r="LDV530" s="15"/>
      <c r="LDW530" s="15"/>
      <c r="LDX530" s="15"/>
      <c r="LDY530" s="15"/>
      <c r="LDZ530" s="15"/>
      <c r="LEA530" s="15"/>
      <c r="LEB530" s="15"/>
      <c r="LEC530" s="15"/>
      <c r="LED530" s="15"/>
      <c r="LEE530" s="15"/>
      <c r="LEF530" s="15"/>
      <c r="LEG530" s="15"/>
      <c r="LEH530" s="15"/>
      <c r="LEI530" s="15"/>
      <c r="LEJ530" s="15"/>
      <c r="LEK530" s="15"/>
      <c r="LEL530" s="15"/>
      <c r="LEM530" s="15"/>
      <c r="LEN530" s="15"/>
      <c r="LEO530" s="15"/>
      <c r="LEP530" s="15"/>
      <c r="LEQ530" s="15"/>
      <c r="LER530" s="15"/>
      <c r="LES530" s="15"/>
      <c r="LET530" s="15"/>
      <c r="LEU530" s="15"/>
      <c r="LEV530" s="15"/>
      <c r="LEW530" s="15"/>
      <c r="LEX530" s="15"/>
      <c r="LEY530" s="15"/>
      <c r="LEZ530" s="15"/>
      <c r="LFA530" s="15"/>
      <c r="LFB530" s="15"/>
      <c r="LFC530" s="15"/>
      <c r="LFD530" s="15"/>
      <c r="LFE530" s="15"/>
      <c r="LFF530" s="15"/>
      <c r="LFG530" s="15"/>
      <c r="LFH530" s="15"/>
      <c r="LFI530" s="15"/>
      <c r="LFJ530" s="15"/>
      <c r="LFK530" s="15"/>
      <c r="LFL530" s="15"/>
      <c r="LFM530" s="15"/>
      <c r="LFN530" s="15"/>
      <c r="LFO530" s="15"/>
      <c r="LFP530" s="15"/>
      <c r="LFQ530" s="15"/>
      <c r="LFR530" s="15"/>
      <c r="LFS530" s="15"/>
      <c r="LFT530" s="15"/>
      <c r="LFU530" s="15"/>
      <c r="LFV530" s="15"/>
      <c r="LFW530" s="15"/>
      <c r="LFX530" s="15"/>
      <c r="LFY530" s="15"/>
      <c r="LFZ530" s="15"/>
      <c r="LGA530" s="15"/>
      <c r="LGB530" s="15"/>
      <c r="LGC530" s="15"/>
      <c r="LGD530" s="15"/>
      <c r="LGE530" s="15"/>
      <c r="LGF530" s="15"/>
      <c r="LGG530" s="15"/>
      <c r="LGH530" s="15"/>
      <c r="LGI530" s="15"/>
      <c r="LGJ530" s="15"/>
      <c r="LGK530" s="15"/>
      <c r="LGL530" s="15"/>
      <c r="LGM530" s="15"/>
      <c r="LGN530" s="15"/>
      <c r="LGO530" s="15"/>
      <c r="LGP530" s="15"/>
      <c r="LGQ530" s="15"/>
      <c r="LGR530" s="15"/>
      <c r="LGS530" s="15"/>
      <c r="LGT530" s="15"/>
      <c r="LGU530" s="15"/>
      <c r="LGV530" s="15"/>
      <c r="LGW530" s="15"/>
      <c r="LGX530" s="15"/>
      <c r="LGY530" s="15"/>
      <c r="LGZ530" s="15"/>
      <c r="LHA530" s="15"/>
      <c r="LHB530" s="15"/>
      <c r="LHC530" s="15"/>
      <c r="LHD530" s="15"/>
      <c r="LHE530" s="15"/>
      <c r="LHF530" s="15"/>
      <c r="LHG530" s="15"/>
      <c r="LHH530" s="15"/>
      <c r="LHI530" s="15"/>
      <c r="LHJ530" s="15"/>
      <c r="LHK530" s="15"/>
      <c r="LHL530" s="15"/>
      <c r="LHM530" s="15"/>
      <c r="LHN530" s="15"/>
      <c r="LHO530" s="15"/>
      <c r="LHP530" s="15"/>
      <c r="LHQ530" s="15"/>
      <c r="LHR530" s="15"/>
      <c r="LHS530" s="15"/>
      <c r="LHT530" s="15"/>
      <c r="LHU530" s="15"/>
      <c r="LHV530" s="15"/>
      <c r="LHW530" s="15"/>
      <c r="LHX530" s="15"/>
      <c r="LHY530" s="15"/>
      <c r="LHZ530" s="15"/>
      <c r="LIA530" s="15"/>
      <c r="LIB530" s="15"/>
      <c r="LIC530" s="15"/>
      <c r="LID530" s="15"/>
      <c r="LIE530" s="15"/>
      <c r="LIF530" s="15"/>
      <c r="LIG530" s="15"/>
      <c r="LIH530" s="15"/>
      <c r="LII530" s="15"/>
      <c r="LIJ530" s="15"/>
      <c r="LIK530" s="15"/>
      <c r="LIL530" s="15"/>
      <c r="LIM530" s="15"/>
      <c r="LIN530" s="15"/>
      <c r="LIO530" s="15"/>
      <c r="LIP530" s="15"/>
      <c r="LIQ530" s="15"/>
      <c r="LIR530" s="15"/>
      <c r="LIS530" s="15"/>
      <c r="LIT530" s="15"/>
      <c r="LIU530" s="15"/>
      <c r="LIV530" s="15"/>
      <c r="LIW530" s="15"/>
      <c r="LIX530" s="15"/>
      <c r="LIY530" s="15"/>
      <c r="LIZ530" s="15"/>
      <c r="LJA530" s="15"/>
      <c r="LJB530" s="15"/>
      <c r="LJC530" s="15"/>
      <c r="LJD530" s="15"/>
      <c r="LJE530" s="15"/>
      <c r="LJF530" s="15"/>
      <c r="LJG530" s="15"/>
      <c r="LJH530" s="15"/>
      <c r="LJI530" s="15"/>
      <c r="LJJ530" s="15"/>
      <c r="LJK530" s="15"/>
      <c r="LJL530" s="15"/>
      <c r="LJM530" s="15"/>
      <c r="LJN530" s="15"/>
      <c r="LJO530" s="15"/>
      <c r="LJP530" s="15"/>
      <c r="LJQ530" s="15"/>
      <c r="LJR530" s="15"/>
      <c r="LJS530" s="15"/>
      <c r="LJT530" s="15"/>
      <c r="LJU530" s="15"/>
      <c r="LJV530" s="15"/>
      <c r="LJW530" s="15"/>
      <c r="LJX530" s="15"/>
      <c r="LJY530" s="15"/>
      <c r="LJZ530" s="15"/>
      <c r="LKA530" s="15"/>
      <c r="LKB530" s="15"/>
      <c r="LKC530" s="15"/>
      <c r="LKD530" s="15"/>
      <c r="LKE530" s="15"/>
      <c r="LKF530" s="15"/>
      <c r="LKG530" s="15"/>
      <c r="LKH530" s="15"/>
      <c r="LKI530" s="15"/>
      <c r="LKJ530" s="15"/>
      <c r="LKK530" s="15"/>
      <c r="LKL530" s="15"/>
      <c r="LKM530" s="15"/>
      <c r="LKN530" s="15"/>
      <c r="LKO530" s="15"/>
      <c r="LKP530" s="15"/>
      <c r="LKQ530" s="15"/>
      <c r="LKR530" s="15"/>
      <c r="LKS530" s="15"/>
      <c r="LKT530" s="15"/>
      <c r="LKU530" s="15"/>
      <c r="LKV530" s="15"/>
      <c r="LKW530" s="15"/>
      <c r="LKX530" s="15"/>
      <c r="LKY530" s="15"/>
      <c r="LKZ530" s="15"/>
      <c r="LLA530" s="15"/>
      <c r="LLB530" s="15"/>
      <c r="LLC530" s="15"/>
      <c r="LLD530" s="15"/>
      <c r="LLE530" s="15"/>
      <c r="LLF530" s="15"/>
      <c r="LLG530" s="15"/>
      <c r="LLH530" s="15"/>
      <c r="LLI530" s="15"/>
      <c r="LLJ530" s="15"/>
      <c r="LLK530" s="15"/>
      <c r="LLL530" s="15"/>
      <c r="LLM530" s="15"/>
      <c r="LLN530" s="15"/>
      <c r="LLO530" s="15"/>
      <c r="LLP530" s="15"/>
      <c r="LLQ530" s="15"/>
      <c r="LLR530" s="15"/>
      <c r="LLS530" s="15"/>
      <c r="LLT530" s="15"/>
      <c r="LLU530" s="15"/>
      <c r="LLV530" s="15"/>
      <c r="LLW530" s="15"/>
      <c r="LLX530" s="15"/>
      <c r="LLY530" s="15"/>
      <c r="LLZ530" s="15"/>
      <c r="LMA530" s="15"/>
      <c r="LMB530" s="15"/>
      <c r="LMC530" s="15"/>
      <c r="LMD530" s="15"/>
      <c r="LME530" s="15"/>
      <c r="LMF530" s="15"/>
      <c r="LMG530" s="15"/>
      <c r="LMH530" s="15"/>
      <c r="LMI530" s="15"/>
      <c r="LMJ530" s="15"/>
      <c r="LMK530" s="15"/>
      <c r="LML530" s="15"/>
      <c r="LMM530" s="15"/>
      <c r="LMN530" s="15"/>
      <c r="LMO530" s="15"/>
      <c r="LMP530" s="15"/>
      <c r="LMQ530" s="15"/>
      <c r="LMR530" s="15"/>
      <c r="LMS530" s="15"/>
      <c r="LMT530" s="15"/>
      <c r="LMU530" s="15"/>
      <c r="LMV530" s="15"/>
      <c r="LMW530" s="15"/>
      <c r="LMX530" s="15"/>
      <c r="LMY530" s="15"/>
      <c r="LMZ530" s="15"/>
      <c r="LNA530" s="15"/>
      <c r="LNB530" s="15"/>
      <c r="LNC530" s="15"/>
      <c r="LND530" s="15"/>
      <c r="LNE530" s="15"/>
      <c r="LNF530" s="15"/>
      <c r="LNG530" s="15"/>
      <c r="LNH530" s="15"/>
      <c r="LNI530" s="15"/>
      <c r="LNJ530" s="15"/>
      <c r="LNK530" s="15"/>
      <c r="LNL530" s="15"/>
      <c r="LNM530" s="15"/>
      <c r="LNN530" s="15"/>
      <c r="LNO530" s="15"/>
      <c r="LNP530" s="15"/>
      <c r="LNQ530" s="15"/>
      <c r="LNR530" s="15"/>
      <c r="LNS530" s="15"/>
      <c r="LNT530" s="15"/>
      <c r="LNU530" s="15"/>
      <c r="LNV530" s="15"/>
      <c r="LNW530" s="15"/>
      <c r="LNX530" s="15"/>
      <c r="LNY530" s="15"/>
      <c r="LNZ530" s="15"/>
      <c r="LOA530" s="15"/>
      <c r="LOB530" s="15"/>
      <c r="LOC530" s="15"/>
      <c r="LOD530" s="15"/>
      <c r="LOE530" s="15"/>
      <c r="LOF530" s="15"/>
      <c r="LOG530" s="15"/>
      <c r="LOH530" s="15"/>
      <c r="LOI530" s="15"/>
      <c r="LOJ530" s="15"/>
      <c r="LOK530" s="15"/>
      <c r="LOL530" s="15"/>
      <c r="LOM530" s="15"/>
      <c r="LON530" s="15"/>
      <c r="LOO530" s="15"/>
      <c r="LOP530" s="15"/>
      <c r="LOQ530" s="15"/>
      <c r="LOR530" s="15"/>
      <c r="LOS530" s="15"/>
      <c r="LOT530" s="15"/>
      <c r="LOU530" s="15"/>
      <c r="LOV530" s="15"/>
      <c r="LOW530" s="15"/>
      <c r="LOX530" s="15"/>
      <c r="LOY530" s="15"/>
      <c r="LOZ530" s="15"/>
      <c r="LPA530" s="15"/>
      <c r="LPB530" s="15"/>
      <c r="LPC530" s="15"/>
      <c r="LPD530" s="15"/>
      <c r="LPE530" s="15"/>
      <c r="LPF530" s="15"/>
      <c r="LPG530" s="15"/>
      <c r="LPH530" s="15"/>
      <c r="LPI530" s="15"/>
      <c r="LPJ530" s="15"/>
      <c r="LPK530" s="15"/>
      <c r="LPL530" s="15"/>
      <c r="LPM530" s="15"/>
      <c r="LPN530" s="15"/>
      <c r="LPO530" s="15"/>
      <c r="LPP530" s="15"/>
      <c r="LPQ530" s="15"/>
      <c r="LPR530" s="15"/>
      <c r="LPS530" s="15"/>
      <c r="LPT530" s="15"/>
      <c r="LPU530" s="15"/>
      <c r="LPV530" s="15"/>
      <c r="LPW530" s="15"/>
      <c r="LPX530" s="15"/>
      <c r="LPY530" s="15"/>
      <c r="LPZ530" s="15"/>
      <c r="LQA530" s="15"/>
      <c r="LQB530" s="15"/>
      <c r="LQC530" s="15"/>
      <c r="LQD530" s="15"/>
      <c r="LQE530" s="15"/>
      <c r="LQF530" s="15"/>
      <c r="LQG530" s="15"/>
      <c r="LQH530" s="15"/>
      <c r="LQI530" s="15"/>
      <c r="LQJ530" s="15"/>
      <c r="LQK530" s="15"/>
      <c r="LQL530" s="15"/>
      <c r="LQM530" s="15"/>
      <c r="LQN530" s="15"/>
      <c r="LQO530" s="15"/>
      <c r="LQP530" s="15"/>
      <c r="LQQ530" s="15"/>
      <c r="LQR530" s="15"/>
      <c r="LQS530" s="15"/>
      <c r="LQT530" s="15"/>
      <c r="LQU530" s="15"/>
      <c r="LQV530" s="15"/>
      <c r="LQW530" s="15"/>
      <c r="LQX530" s="15"/>
      <c r="LQY530" s="15"/>
      <c r="LQZ530" s="15"/>
      <c r="LRA530" s="15"/>
      <c r="LRB530" s="15"/>
      <c r="LRC530" s="15"/>
      <c r="LRD530" s="15"/>
      <c r="LRE530" s="15"/>
      <c r="LRF530" s="15"/>
      <c r="LRG530" s="15"/>
      <c r="LRH530" s="15"/>
      <c r="LRI530" s="15"/>
      <c r="LRJ530" s="15"/>
      <c r="LRK530" s="15"/>
      <c r="LRL530" s="15"/>
      <c r="LRM530" s="15"/>
      <c r="LRN530" s="15"/>
      <c r="LRO530" s="15"/>
      <c r="LRP530" s="15"/>
      <c r="LRQ530" s="15"/>
      <c r="LRR530" s="15"/>
      <c r="LRS530" s="15"/>
      <c r="LRT530" s="15"/>
      <c r="LRU530" s="15"/>
      <c r="LRV530" s="15"/>
      <c r="LRW530" s="15"/>
      <c r="LRX530" s="15"/>
      <c r="LRY530" s="15"/>
      <c r="LRZ530" s="15"/>
      <c r="LSA530" s="15"/>
      <c r="LSB530" s="15"/>
      <c r="LSC530" s="15"/>
      <c r="LSD530" s="15"/>
      <c r="LSE530" s="15"/>
      <c r="LSF530" s="15"/>
      <c r="LSG530" s="15"/>
      <c r="LSH530" s="15"/>
      <c r="LSI530" s="15"/>
      <c r="LSJ530" s="15"/>
      <c r="LSK530" s="15"/>
      <c r="LSL530" s="15"/>
      <c r="LSM530" s="15"/>
      <c r="LSN530" s="15"/>
      <c r="LSO530" s="15"/>
      <c r="LSP530" s="15"/>
      <c r="LSQ530" s="15"/>
      <c r="LSR530" s="15"/>
      <c r="LSS530" s="15"/>
      <c r="LST530" s="15"/>
      <c r="LSU530" s="15"/>
      <c r="LSV530" s="15"/>
      <c r="LSW530" s="15"/>
      <c r="LSX530" s="15"/>
      <c r="LSY530" s="15"/>
      <c r="LSZ530" s="15"/>
      <c r="LTA530" s="15"/>
      <c r="LTB530" s="15"/>
      <c r="LTC530" s="15"/>
      <c r="LTD530" s="15"/>
      <c r="LTE530" s="15"/>
      <c r="LTF530" s="15"/>
      <c r="LTG530" s="15"/>
      <c r="LTH530" s="15"/>
      <c r="LTI530" s="15"/>
      <c r="LTJ530" s="15"/>
      <c r="LTK530" s="15"/>
      <c r="LTL530" s="15"/>
      <c r="LTM530" s="15"/>
      <c r="LTN530" s="15"/>
      <c r="LTO530" s="15"/>
      <c r="LTP530" s="15"/>
      <c r="LTQ530" s="15"/>
      <c r="LTR530" s="15"/>
      <c r="LTS530" s="15"/>
      <c r="LTT530" s="15"/>
      <c r="LTU530" s="15"/>
      <c r="LTV530" s="15"/>
      <c r="LTW530" s="15"/>
      <c r="LTX530" s="15"/>
      <c r="LTY530" s="15"/>
      <c r="LTZ530" s="15"/>
      <c r="LUA530" s="15"/>
      <c r="LUB530" s="15"/>
      <c r="LUC530" s="15"/>
      <c r="LUD530" s="15"/>
      <c r="LUE530" s="15"/>
      <c r="LUF530" s="15"/>
      <c r="LUG530" s="15"/>
      <c r="LUH530" s="15"/>
      <c r="LUI530" s="15"/>
      <c r="LUJ530" s="15"/>
      <c r="LUK530" s="15"/>
      <c r="LUL530" s="15"/>
      <c r="LUM530" s="15"/>
      <c r="LUN530" s="15"/>
      <c r="LUO530" s="15"/>
      <c r="LUP530" s="15"/>
      <c r="LUQ530" s="15"/>
      <c r="LUR530" s="15"/>
      <c r="LUS530" s="15"/>
      <c r="LUT530" s="15"/>
      <c r="LUU530" s="15"/>
      <c r="LUV530" s="15"/>
      <c r="LUW530" s="15"/>
      <c r="LUX530" s="15"/>
      <c r="LUY530" s="15"/>
      <c r="LUZ530" s="15"/>
      <c r="LVA530" s="15"/>
      <c r="LVB530" s="15"/>
      <c r="LVC530" s="15"/>
      <c r="LVD530" s="15"/>
      <c r="LVE530" s="15"/>
      <c r="LVF530" s="15"/>
      <c r="LVG530" s="15"/>
      <c r="LVH530" s="15"/>
      <c r="LVI530" s="15"/>
      <c r="LVJ530" s="15"/>
      <c r="LVK530" s="15"/>
      <c r="LVL530" s="15"/>
      <c r="LVM530" s="15"/>
      <c r="LVN530" s="15"/>
      <c r="LVO530" s="15"/>
      <c r="LVP530" s="15"/>
      <c r="LVQ530" s="15"/>
      <c r="LVR530" s="15"/>
      <c r="LVS530" s="15"/>
      <c r="LVT530" s="15"/>
      <c r="LVU530" s="15"/>
      <c r="LVV530" s="15"/>
      <c r="LVW530" s="15"/>
      <c r="LVX530" s="15"/>
      <c r="LVY530" s="15"/>
      <c r="LVZ530" s="15"/>
      <c r="LWA530" s="15"/>
      <c r="LWB530" s="15"/>
      <c r="LWC530" s="15"/>
      <c r="LWD530" s="15"/>
      <c r="LWE530" s="15"/>
      <c r="LWF530" s="15"/>
      <c r="LWG530" s="15"/>
      <c r="LWH530" s="15"/>
      <c r="LWI530" s="15"/>
      <c r="LWJ530" s="15"/>
      <c r="LWK530" s="15"/>
      <c r="LWL530" s="15"/>
      <c r="LWM530" s="15"/>
      <c r="LWN530" s="15"/>
      <c r="LWO530" s="15"/>
      <c r="LWP530" s="15"/>
      <c r="LWQ530" s="15"/>
      <c r="LWR530" s="15"/>
      <c r="LWS530" s="15"/>
      <c r="LWT530" s="15"/>
      <c r="LWU530" s="15"/>
      <c r="LWV530" s="15"/>
      <c r="LWW530" s="15"/>
      <c r="LWX530" s="15"/>
      <c r="LWY530" s="15"/>
      <c r="LWZ530" s="15"/>
      <c r="LXA530" s="15"/>
      <c r="LXB530" s="15"/>
      <c r="LXC530" s="15"/>
      <c r="LXD530" s="15"/>
      <c r="LXE530" s="15"/>
      <c r="LXF530" s="15"/>
      <c r="LXG530" s="15"/>
      <c r="LXH530" s="15"/>
      <c r="LXI530" s="15"/>
      <c r="LXJ530" s="15"/>
      <c r="LXK530" s="15"/>
      <c r="LXL530" s="15"/>
      <c r="LXM530" s="15"/>
      <c r="LXN530" s="15"/>
      <c r="LXO530" s="15"/>
      <c r="LXP530" s="15"/>
      <c r="LXQ530" s="15"/>
      <c r="LXR530" s="15"/>
      <c r="LXS530" s="15"/>
      <c r="LXT530" s="15"/>
      <c r="LXU530" s="15"/>
      <c r="LXV530" s="15"/>
      <c r="LXW530" s="15"/>
      <c r="LXX530" s="15"/>
      <c r="LXY530" s="15"/>
      <c r="LXZ530" s="15"/>
      <c r="LYA530" s="15"/>
      <c r="LYB530" s="15"/>
      <c r="LYC530" s="15"/>
      <c r="LYD530" s="15"/>
      <c r="LYE530" s="15"/>
      <c r="LYF530" s="15"/>
      <c r="LYG530" s="15"/>
      <c r="LYH530" s="15"/>
      <c r="LYI530" s="15"/>
      <c r="LYJ530" s="15"/>
      <c r="LYK530" s="15"/>
      <c r="LYL530" s="15"/>
      <c r="LYM530" s="15"/>
      <c r="LYN530" s="15"/>
      <c r="LYO530" s="15"/>
      <c r="LYP530" s="15"/>
      <c r="LYQ530" s="15"/>
      <c r="LYR530" s="15"/>
      <c r="LYS530" s="15"/>
      <c r="LYT530" s="15"/>
      <c r="LYU530" s="15"/>
      <c r="LYV530" s="15"/>
      <c r="LYW530" s="15"/>
      <c r="LYX530" s="15"/>
      <c r="LYY530" s="15"/>
      <c r="LYZ530" s="15"/>
      <c r="LZA530" s="15"/>
      <c r="LZB530" s="15"/>
      <c r="LZC530" s="15"/>
      <c r="LZD530" s="15"/>
      <c r="LZE530" s="15"/>
      <c r="LZF530" s="15"/>
      <c r="LZG530" s="15"/>
      <c r="LZH530" s="15"/>
      <c r="LZI530" s="15"/>
      <c r="LZJ530" s="15"/>
      <c r="LZK530" s="15"/>
      <c r="LZL530" s="15"/>
      <c r="LZM530" s="15"/>
      <c r="LZN530" s="15"/>
      <c r="LZO530" s="15"/>
      <c r="LZP530" s="15"/>
      <c r="LZQ530" s="15"/>
      <c r="LZR530" s="15"/>
      <c r="LZS530" s="15"/>
      <c r="LZT530" s="15"/>
      <c r="LZU530" s="15"/>
      <c r="LZV530" s="15"/>
      <c r="LZW530" s="15"/>
      <c r="LZX530" s="15"/>
      <c r="LZY530" s="15"/>
      <c r="LZZ530" s="15"/>
      <c r="MAA530" s="15"/>
      <c r="MAB530" s="15"/>
      <c r="MAC530" s="15"/>
      <c r="MAD530" s="15"/>
      <c r="MAE530" s="15"/>
      <c r="MAF530" s="15"/>
      <c r="MAG530" s="15"/>
      <c r="MAH530" s="15"/>
      <c r="MAI530" s="15"/>
      <c r="MAJ530" s="15"/>
      <c r="MAK530" s="15"/>
      <c r="MAL530" s="15"/>
      <c r="MAM530" s="15"/>
      <c r="MAN530" s="15"/>
      <c r="MAO530" s="15"/>
      <c r="MAP530" s="15"/>
      <c r="MAQ530" s="15"/>
      <c r="MAR530" s="15"/>
      <c r="MAS530" s="15"/>
      <c r="MAT530" s="15"/>
      <c r="MAU530" s="15"/>
      <c r="MAV530" s="15"/>
      <c r="MAW530" s="15"/>
      <c r="MAX530" s="15"/>
      <c r="MAY530" s="15"/>
      <c r="MAZ530" s="15"/>
      <c r="MBA530" s="15"/>
      <c r="MBB530" s="15"/>
      <c r="MBC530" s="15"/>
      <c r="MBD530" s="15"/>
      <c r="MBE530" s="15"/>
      <c r="MBF530" s="15"/>
      <c r="MBG530" s="15"/>
      <c r="MBH530" s="15"/>
      <c r="MBI530" s="15"/>
      <c r="MBJ530" s="15"/>
      <c r="MBK530" s="15"/>
      <c r="MBL530" s="15"/>
      <c r="MBM530" s="15"/>
      <c r="MBN530" s="15"/>
      <c r="MBO530" s="15"/>
      <c r="MBP530" s="15"/>
      <c r="MBQ530" s="15"/>
      <c r="MBR530" s="15"/>
      <c r="MBS530" s="15"/>
      <c r="MBT530" s="15"/>
      <c r="MBU530" s="15"/>
      <c r="MBV530" s="15"/>
      <c r="MBW530" s="15"/>
      <c r="MBX530" s="15"/>
      <c r="MBY530" s="15"/>
      <c r="MBZ530" s="15"/>
      <c r="MCA530" s="15"/>
      <c r="MCB530" s="15"/>
      <c r="MCC530" s="15"/>
      <c r="MCD530" s="15"/>
      <c r="MCE530" s="15"/>
      <c r="MCF530" s="15"/>
      <c r="MCG530" s="15"/>
      <c r="MCH530" s="15"/>
      <c r="MCI530" s="15"/>
      <c r="MCJ530" s="15"/>
      <c r="MCK530" s="15"/>
      <c r="MCL530" s="15"/>
      <c r="MCM530" s="15"/>
      <c r="MCN530" s="15"/>
      <c r="MCO530" s="15"/>
      <c r="MCP530" s="15"/>
      <c r="MCQ530" s="15"/>
      <c r="MCR530" s="15"/>
      <c r="MCS530" s="15"/>
      <c r="MCT530" s="15"/>
      <c r="MCU530" s="15"/>
      <c r="MCV530" s="15"/>
      <c r="MCW530" s="15"/>
      <c r="MCX530" s="15"/>
      <c r="MCY530" s="15"/>
      <c r="MCZ530" s="15"/>
      <c r="MDA530" s="15"/>
      <c r="MDB530" s="15"/>
      <c r="MDC530" s="15"/>
      <c r="MDD530" s="15"/>
      <c r="MDE530" s="15"/>
      <c r="MDF530" s="15"/>
      <c r="MDG530" s="15"/>
      <c r="MDH530" s="15"/>
      <c r="MDI530" s="15"/>
      <c r="MDJ530" s="15"/>
      <c r="MDK530" s="15"/>
      <c r="MDL530" s="15"/>
      <c r="MDM530" s="15"/>
      <c r="MDN530" s="15"/>
      <c r="MDO530" s="15"/>
      <c r="MDP530" s="15"/>
      <c r="MDQ530" s="15"/>
      <c r="MDR530" s="15"/>
      <c r="MDS530" s="15"/>
      <c r="MDT530" s="15"/>
      <c r="MDU530" s="15"/>
      <c r="MDV530" s="15"/>
      <c r="MDW530" s="15"/>
      <c r="MDX530" s="15"/>
      <c r="MDY530" s="15"/>
      <c r="MDZ530" s="15"/>
      <c r="MEA530" s="15"/>
      <c r="MEB530" s="15"/>
      <c r="MEC530" s="15"/>
      <c r="MED530" s="15"/>
      <c r="MEE530" s="15"/>
      <c r="MEF530" s="15"/>
      <c r="MEG530" s="15"/>
      <c r="MEH530" s="15"/>
      <c r="MEI530" s="15"/>
      <c r="MEJ530" s="15"/>
      <c r="MEK530" s="15"/>
      <c r="MEL530" s="15"/>
      <c r="MEM530" s="15"/>
      <c r="MEN530" s="15"/>
      <c r="MEO530" s="15"/>
      <c r="MEP530" s="15"/>
      <c r="MEQ530" s="15"/>
      <c r="MER530" s="15"/>
      <c r="MES530" s="15"/>
      <c r="MET530" s="15"/>
      <c r="MEU530" s="15"/>
      <c r="MEV530" s="15"/>
      <c r="MEW530" s="15"/>
      <c r="MEX530" s="15"/>
      <c r="MEY530" s="15"/>
      <c r="MEZ530" s="15"/>
      <c r="MFA530" s="15"/>
      <c r="MFB530" s="15"/>
      <c r="MFC530" s="15"/>
      <c r="MFD530" s="15"/>
      <c r="MFE530" s="15"/>
      <c r="MFF530" s="15"/>
      <c r="MFG530" s="15"/>
      <c r="MFH530" s="15"/>
      <c r="MFI530" s="15"/>
      <c r="MFJ530" s="15"/>
      <c r="MFK530" s="15"/>
      <c r="MFL530" s="15"/>
      <c r="MFM530" s="15"/>
      <c r="MFN530" s="15"/>
      <c r="MFO530" s="15"/>
      <c r="MFP530" s="15"/>
      <c r="MFQ530" s="15"/>
      <c r="MFR530" s="15"/>
      <c r="MFS530" s="15"/>
      <c r="MFT530" s="15"/>
      <c r="MFU530" s="15"/>
      <c r="MFV530" s="15"/>
      <c r="MFW530" s="15"/>
      <c r="MFX530" s="15"/>
      <c r="MFY530" s="15"/>
      <c r="MFZ530" s="15"/>
      <c r="MGA530" s="15"/>
      <c r="MGB530" s="15"/>
      <c r="MGC530" s="15"/>
      <c r="MGD530" s="15"/>
      <c r="MGE530" s="15"/>
      <c r="MGF530" s="15"/>
      <c r="MGG530" s="15"/>
      <c r="MGH530" s="15"/>
      <c r="MGI530" s="15"/>
      <c r="MGJ530" s="15"/>
      <c r="MGK530" s="15"/>
      <c r="MGL530" s="15"/>
      <c r="MGM530" s="15"/>
      <c r="MGN530" s="15"/>
      <c r="MGO530" s="15"/>
      <c r="MGP530" s="15"/>
      <c r="MGQ530" s="15"/>
      <c r="MGR530" s="15"/>
      <c r="MGS530" s="15"/>
      <c r="MGT530" s="15"/>
      <c r="MGU530" s="15"/>
      <c r="MGV530" s="15"/>
      <c r="MGW530" s="15"/>
      <c r="MGX530" s="15"/>
      <c r="MGY530" s="15"/>
      <c r="MGZ530" s="15"/>
      <c r="MHA530" s="15"/>
      <c r="MHB530" s="15"/>
      <c r="MHC530" s="15"/>
      <c r="MHD530" s="15"/>
      <c r="MHE530" s="15"/>
      <c r="MHF530" s="15"/>
      <c r="MHG530" s="15"/>
      <c r="MHH530" s="15"/>
      <c r="MHI530" s="15"/>
      <c r="MHJ530" s="15"/>
      <c r="MHK530" s="15"/>
      <c r="MHL530" s="15"/>
      <c r="MHM530" s="15"/>
      <c r="MHN530" s="15"/>
      <c r="MHO530" s="15"/>
      <c r="MHP530" s="15"/>
      <c r="MHQ530" s="15"/>
      <c r="MHR530" s="15"/>
      <c r="MHS530" s="15"/>
      <c r="MHT530" s="15"/>
      <c r="MHU530" s="15"/>
      <c r="MHV530" s="15"/>
      <c r="MHW530" s="15"/>
      <c r="MHX530" s="15"/>
      <c r="MHY530" s="15"/>
      <c r="MHZ530" s="15"/>
      <c r="MIA530" s="15"/>
      <c r="MIB530" s="15"/>
      <c r="MIC530" s="15"/>
      <c r="MID530" s="15"/>
      <c r="MIE530" s="15"/>
      <c r="MIF530" s="15"/>
      <c r="MIG530" s="15"/>
      <c r="MIH530" s="15"/>
      <c r="MII530" s="15"/>
      <c r="MIJ530" s="15"/>
      <c r="MIK530" s="15"/>
      <c r="MIL530" s="15"/>
      <c r="MIM530" s="15"/>
      <c r="MIN530" s="15"/>
      <c r="MIO530" s="15"/>
      <c r="MIP530" s="15"/>
      <c r="MIQ530" s="15"/>
      <c r="MIR530" s="15"/>
      <c r="MIS530" s="15"/>
      <c r="MIT530" s="15"/>
      <c r="MIU530" s="15"/>
      <c r="MIV530" s="15"/>
      <c r="MIW530" s="15"/>
      <c r="MIX530" s="15"/>
      <c r="MIY530" s="15"/>
      <c r="MIZ530" s="15"/>
      <c r="MJA530" s="15"/>
      <c r="MJB530" s="15"/>
      <c r="MJC530" s="15"/>
      <c r="MJD530" s="15"/>
      <c r="MJE530" s="15"/>
      <c r="MJF530" s="15"/>
      <c r="MJG530" s="15"/>
      <c r="MJH530" s="15"/>
      <c r="MJI530" s="15"/>
      <c r="MJJ530" s="15"/>
      <c r="MJK530" s="15"/>
      <c r="MJL530" s="15"/>
      <c r="MJM530" s="15"/>
      <c r="MJN530" s="15"/>
      <c r="MJO530" s="15"/>
      <c r="MJP530" s="15"/>
      <c r="MJQ530" s="15"/>
      <c r="MJR530" s="15"/>
      <c r="MJS530" s="15"/>
      <c r="MJT530" s="15"/>
      <c r="MJU530" s="15"/>
      <c r="MJV530" s="15"/>
      <c r="MJW530" s="15"/>
      <c r="MJX530" s="15"/>
      <c r="MJY530" s="15"/>
      <c r="MJZ530" s="15"/>
      <c r="MKA530" s="15"/>
      <c r="MKB530" s="15"/>
      <c r="MKC530" s="15"/>
      <c r="MKD530" s="15"/>
      <c r="MKE530" s="15"/>
      <c r="MKF530" s="15"/>
      <c r="MKG530" s="15"/>
      <c r="MKH530" s="15"/>
      <c r="MKI530" s="15"/>
      <c r="MKJ530" s="15"/>
      <c r="MKK530" s="15"/>
      <c r="MKL530" s="15"/>
      <c r="MKM530" s="15"/>
      <c r="MKN530" s="15"/>
      <c r="MKO530" s="15"/>
      <c r="MKP530" s="15"/>
      <c r="MKQ530" s="15"/>
      <c r="MKR530" s="15"/>
      <c r="MKS530" s="15"/>
      <c r="MKT530" s="15"/>
      <c r="MKU530" s="15"/>
      <c r="MKV530" s="15"/>
      <c r="MKW530" s="15"/>
      <c r="MKX530" s="15"/>
      <c r="MKY530" s="15"/>
      <c r="MKZ530" s="15"/>
      <c r="MLA530" s="15"/>
      <c r="MLB530" s="15"/>
      <c r="MLC530" s="15"/>
      <c r="MLD530" s="15"/>
      <c r="MLE530" s="15"/>
      <c r="MLF530" s="15"/>
      <c r="MLG530" s="15"/>
      <c r="MLH530" s="15"/>
      <c r="MLI530" s="15"/>
      <c r="MLJ530" s="15"/>
      <c r="MLK530" s="15"/>
      <c r="MLL530" s="15"/>
      <c r="MLM530" s="15"/>
      <c r="MLN530" s="15"/>
      <c r="MLO530" s="15"/>
      <c r="MLP530" s="15"/>
      <c r="MLQ530" s="15"/>
      <c r="MLR530" s="15"/>
      <c r="MLS530" s="15"/>
      <c r="MLT530" s="15"/>
      <c r="MLU530" s="15"/>
      <c r="MLV530" s="15"/>
      <c r="MLW530" s="15"/>
      <c r="MLX530" s="15"/>
      <c r="MLY530" s="15"/>
      <c r="MLZ530" s="15"/>
      <c r="MMA530" s="15"/>
      <c r="MMB530" s="15"/>
      <c r="MMC530" s="15"/>
      <c r="MMD530" s="15"/>
      <c r="MME530" s="15"/>
      <c r="MMF530" s="15"/>
      <c r="MMG530" s="15"/>
      <c r="MMH530" s="15"/>
      <c r="MMI530" s="15"/>
      <c r="MMJ530" s="15"/>
      <c r="MMK530" s="15"/>
      <c r="MML530" s="15"/>
      <c r="MMM530" s="15"/>
      <c r="MMN530" s="15"/>
      <c r="MMO530" s="15"/>
      <c r="MMP530" s="15"/>
      <c r="MMQ530" s="15"/>
      <c r="MMR530" s="15"/>
      <c r="MMS530" s="15"/>
      <c r="MMT530" s="15"/>
      <c r="MMU530" s="15"/>
      <c r="MMV530" s="15"/>
      <c r="MMW530" s="15"/>
      <c r="MMX530" s="15"/>
      <c r="MMY530" s="15"/>
      <c r="MMZ530" s="15"/>
      <c r="MNA530" s="15"/>
      <c r="MNB530" s="15"/>
      <c r="MNC530" s="15"/>
      <c r="MND530" s="15"/>
      <c r="MNE530" s="15"/>
      <c r="MNF530" s="15"/>
      <c r="MNG530" s="15"/>
      <c r="MNH530" s="15"/>
      <c r="MNI530" s="15"/>
      <c r="MNJ530" s="15"/>
      <c r="MNK530" s="15"/>
      <c r="MNL530" s="15"/>
      <c r="MNM530" s="15"/>
      <c r="MNN530" s="15"/>
      <c r="MNO530" s="15"/>
      <c r="MNP530" s="15"/>
      <c r="MNQ530" s="15"/>
      <c r="MNR530" s="15"/>
      <c r="MNS530" s="15"/>
      <c r="MNT530" s="15"/>
      <c r="MNU530" s="15"/>
      <c r="MNV530" s="15"/>
      <c r="MNW530" s="15"/>
      <c r="MNX530" s="15"/>
      <c r="MNY530" s="15"/>
      <c r="MNZ530" s="15"/>
      <c r="MOA530" s="15"/>
      <c r="MOB530" s="15"/>
      <c r="MOC530" s="15"/>
      <c r="MOD530" s="15"/>
      <c r="MOE530" s="15"/>
      <c r="MOF530" s="15"/>
      <c r="MOG530" s="15"/>
      <c r="MOH530" s="15"/>
      <c r="MOI530" s="15"/>
      <c r="MOJ530" s="15"/>
      <c r="MOK530" s="15"/>
      <c r="MOL530" s="15"/>
      <c r="MOM530" s="15"/>
      <c r="MON530" s="15"/>
      <c r="MOO530" s="15"/>
      <c r="MOP530" s="15"/>
      <c r="MOQ530" s="15"/>
      <c r="MOR530" s="15"/>
      <c r="MOS530" s="15"/>
      <c r="MOT530" s="15"/>
      <c r="MOU530" s="15"/>
      <c r="MOV530" s="15"/>
      <c r="MOW530" s="15"/>
      <c r="MOX530" s="15"/>
      <c r="MOY530" s="15"/>
      <c r="MOZ530" s="15"/>
      <c r="MPA530" s="15"/>
      <c r="MPB530" s="15"/>
      <c r="MPC530" s="15"/>
      <c r="MPD530" s="15"/>
      <c r="MPE530" s="15"/>
      <c r="MPF530" s="15"/>
      <c r="MPG530" s="15"/>
      <c r="MPH530" s="15"/>
      <c r="MPI530" s="15"/>
      <c r="MPJ530" s="15"/>
      <c r="MPK530" s="15"/>
      <c r="MPL530" s="15"/>
      <c r="MPM530" s="15"/>
      <c r="MPN530" s="15"/>
      <c r="MPO530" s="15"/>
      <c r="MPP530" s="15"/>
      <c r="MPQ530" s="15"/>
      <c r="MPR530" s="15"/>
      <c r="MPS530" s="15"/>
      <c r="MPT530" s="15"/>
      <c r="MPU530" s="15"/>
      <c r="MPV530" s="15"/>
      <c r="MPW530" s="15"/>
      <c r="MPX530" s="15"/>
      <c r="MPY530" s="15"/>
      <c r="MPZ530" s="15"/>
      <c r="MQA530" s="15"/>
      <c r="MQB530" s="15"/>
      <c r="MQC530" s="15"/>
      <c r="MQD530" s="15"/>
      <c r="MQE530" s="15"/>
      <c r="MQF530" s="15"/>
      <c r="MQG530" s="15"/>
      <c r="MQH530" s="15"/>
      <c r="MQI530" s="15"/>
      <c r="MQJ530" s="15"/>
      <c r="MQK530" s="15"/>
      <c r="MQL530" s="15"/>
      <c r="MQM530" s="15"/>
      <c r="MQN530" s="15"/>
      <c r="MQO530" s="15"/>
      <c r="MQP530" s="15"/>
      <c r="MQQ530" s="15"/>
      <c r="MQR530" s="15"/>
      <c r="MQS530" s="15"/>
      <c r="MQT530" s="15"/>
      <c r="MQU530" s="15"/>
      <c r="MQV530" s="15"/>
      <c r="MQW530" s="15"/>
      <c r="MQX530" s="15"/>
      <c r="MQY530" s="15"/>
      <c r="MQZ530" s="15"/>
      <c r="MRA530" s="15"/>
      <c r="MRB530" s="15"/>
      <c r="MRC530" s="15"/>
      <c r="MRD530" s="15"/>
      <c r="MRE530" s="15"/>
      <c r="MRF530" s="15"/>
      <c r="MRG530" s="15"/>
      <c r="MRH530" s="15"/>
      <c r="MRI530" s="15"/>
      <c r="MRJ530" s="15"/>
      <c r="MRK530" s="15"/>
      <c r="MRL530" s="15"/>
      <c r="MRM530" s="15"/>
      <c r="MRN530" s="15"/>
      <c r="MRO530" s="15"/>
      <c r="MRP530" s="15"/>
      <c r="MRQ530" s="15"/>
      <c r="MRR530" s="15"/>
      <c r="MRS530" s="15"/>
      <c r="MRT530" s="15"/>
      <c r="MRU530" s="15"/>
      <c r="MRV530" s="15"/>
      <c r="MRW530" s="15"/>
      <c r="MRX530" s="15"/>
      <c r="MRY530" s="15"/>
      <c r="MRZ530" s="15"/>
      <c r="MSA530" s="15"/>
      <c r="MSB530" s="15"/>
      <c r="MSC530" s="15"/>
      <c r="MSD530" s="15"/>
      <c r="MSE530" s="15"/>
      <c r="MSF530" s="15"/>
      <c r="MSG530" s="15"/>
      <c r="MSH530" s="15"/>
      <c r="MSI530" s="15"/>
      <c r="MSJ530" s="15"/>
      <c r="MSK530" s="15"/>
      <c r="MSL530" s="15"/>
      <c r="MSM530" s="15"/>
      <c r="MSN530" s="15"/>
      <c r="MSO530" s="15"/>
      <c r="MSP530" s="15"/>
      <c r="MSQ530" s="15"/>
      <c r="MSR530" s="15"/>
      <c r="MSS530" s="15"/>
      <c r="MST530" s="15"/>
      <c r="MSU530" s="15"/>
      <c r="MSV530" s="15"/>
      <c r="MSW530" s="15"/>
      <c r="MSX530" s="15"/>
      <c r="MSY530" s="15"/>
      <c r="MSZ530" s="15"/>
      <c r="MTA530" s="15"/>
      <c r="MTB530" s="15"/>
      <c r="MTC530" s="15"/>
      <c r="MTD530" s="15"/>
      <c r="MTE530" s="15"/>
      <c r="MTF530" s="15"/>
      <c r="MTG530" s="15"/>
      <c r="MTH530" s="15"/>
      <c r="MTI530" s="15"/>
      <c r="MTJ530" s="15"/>
      <c r="MTK530" s="15"/>
      <c r="MTL530" s="15"/>
      <c r="MTM530" s="15"/>
      <c r="MTN530" s="15"/>
      <c r="MTO530" s="15"/>
      <c r="MTP530" s="15"/>
      <c r="MTQ530" s="15"/>
      <c r="MTR530" s="15"/>
      <c r="MTS530" s="15"/>
      <c r="MTT530" s="15"/>
      <c r="MTU530" s="15"/>
      <c r="MTV530" s="15"/>
      <c r="MTW530" s="15"/>
      <c r="MTX530" s="15"/>
      <c r="MTY530" s="15"/>
      <c r="MTZ530" s="15"/>
      <c r="MUA530" s="15"/>
      <c r="MUB530" s="15"/>
      <c r="MUC530" s="15"/>
      <c r="MUD530" s="15"/>
      <c r="MUE530" s="15"/>
      <c r="MUF530" s="15"/>
      <c r="MUG530" s="15"/>
      <c r="MUH530" s="15"/>
      <c r="MUI530" s="15"/>
      <c r="MUJ530" s="15"/>
      <c r="MUK530" s="15"/>
      <c r="MUL530" s="15"/>
      <c r="MUM530" s="15"/>
      <c r="MUN530" s="15"/>
      <c r="MUO530" s="15"/>
      <c r="MUP530" s="15"/>
      <c r="MUQ530" s="15"/>
      <c r="MUR530" s="15"/>
      <c r="MUS530" s="15"/>
      <c r="MUT530" s="15"/>
      <c r="MUU530" s="15"/>
      <c r="MUV530" s="15"/>
      <c r="MUW530" s="15"/>
      <c r="MUX530" s="15"/>
      <c r="MUY530" s="15"/>
      <c r="MUZ530" s="15"/>
      <c r="MVA530" s="15"/>
      <c r="MVB530" s="15"/>
      <c r="MVC530" s="15"/>
      <c r="MVD530" s="15"/>
      <c r="MVE530" s="15"/>
      <c r="MVF530" s="15"/>
      <c r="MVG530" s="15"/>
      <c r="MVH530" s="15"/>
      <c r="MVI530" s="15"/>
      <c r="MVJ530" s="15"/>
      <c r="MVK530" s="15"/>
      <c r="MVL530" s="15"/>
      <c r="MVM530" s="15"/>
      <c r="MVN530" s="15"/>
      <c r="MVO530" s="15"/>
      <c r="MVP530" s="15"/>
      <c r="MVQ530" s="15"/>
      <c r="MVR530" s="15"/>
      <c r="MVS530" s="15"/>
      <c r="MVT530" s="15"/>
      <c r="MVU530" s="15"/>
      <c r="MVV530" s="15"/>
      <c r="MVW530" s="15"/>
      <c r="MVX530" s="15"/>
      <c r="MVY530" s="15"/>
      <c r="MVZ530" s="15"/>
      <c r="MWA530" s="15"/>
      <c r="MWB530" s="15"/>
      <c r="MWC530" s="15"/>
      <c r="MWD530" s="15"/>
      <c r="MWE530" s="15"/>
      <c r="MWF530" s="15"/>
      <c r="MWG530" s="15"/>
      <c r="MWH530" s="15"/>
      <c r="MWI530" s="15"/>
      <c r="MWJ530" s="15"/>
      <c r="MWK530" s="15"/>
      <c r="MWL530" s="15"/>
      <c r="MWM530" s="15"/>
      <c r="MWN530" s="15"/>
      <c r="MWO530" s="15"/>
      <c r="MWP530" s="15"/>
      <c r="MWQ530" s="15"/>
      <c r="MWR530" s="15"/>
      <c r="MWS530" s="15"/>
      <c r="MWT530" s="15"/>
      <c r="MWU530" s="15"/>
      <c r="MWV530" s="15"/>
      <c r="MWW530" s="15"/>
      <c r="MWX530" s="15"/>
      <c r="MWY530" s="15"/>
      <c r="MWZ530" s="15"/>
      <c r="MXA530" s="15"/>
      <c r="MXB530" s="15"/>
      <c r="MXC530" s="15"/>
      <c r="MXD530" s="15"/>
      <c r="MXE530" s="15"/>
      <c r="MXF530" s="15"/>
      <c r="MXG530" s="15"/>
      <c r="MXH530" s="15"/>
      <c r="MXI530" s="15"/>
      <c r="MXJ530" s="15"/>
      <c r="MXK530" s="15"/>
      <c r="MXL530" s="15"/>
      <c r="MXM530" s="15"/>
      <c r="MXN530" s="15"/>
      <c r="MXO530" s="15"/>
      <c r="MXP530" s="15"/>
      <c r="MXQ530" s="15"/>
      <c r="MXR530" s="15"/>
      <c r="MXS530" s="15"/>
      <c r="MXT530" s="15"/>
      <c r="MXU530" s="15"/>
      <c r="MXV530" s="15"/>
      <c r="MXW530" s="15"/>
      <c r="MXX530" s="15"/>
      <c r="MXY530" s="15"/>
      <c r="MXZ530" s="15"/>
      <c r="MYA530" s="15"/>
      <c r="MYB530" s="15"/>
      <c r="MYC530" s="15"/>
      <c r="MYD530" s="15"/>
      <c r="MYE530" s="15"/>
      <c r="MYF530" s="15"/>
      <c r="MYG530" s="15"/>
      <c r="MYH530" s="15"/>
      <c r="MYI530" s="15"/>
      <c r="MYJ530" s="15"/>
      <c r="MYK530" s="15"/>
      <c r="MYL530" s="15"/>
      <c r="MYM530" s="15"/>
      <c r="MYN530" s="15"/>
      <c r="MYO530" s="15"/>
      <c r="MYP530" s="15"/>
      <c r="MYQ530" s="15"/>
      <c r="MYR530" s="15"/>
      <c r="MYS530" s="15"/>
      <c r="MYT530" s="15"/>
      <c r="MYU530" s="15"/>
      <c r="MYV530" s="15"/>
      <c r="MYW530" s="15"/>
      <c r="MYX530" s="15"/>
      <c r="MYY530" s="15"/>
      <c r="MYZ530" s="15"/>
      <c r="MZA530" s="15"/>
      <c r="MZB530" s="15"/>
      <c r="MZC530" s="15"/>
      <c r="MZD530" s="15"/>
      <c r="MZE530" s="15"/>
      <c r="MZF530" s="15"/>
      <c r="MZG530" s="15"/>
      <c r="MZH530" s="15"/>
      <c r="MZI530" s="15"/>
      <c r="MZJ530" s="15"/>
      <c r="MZK530" s="15"/>
      <c r="MZL530" s="15"/>
      <c r="MZM530" s="15"/>
      <c r="MZN530" s="15"/>
      <c r="MZO530" s="15"/>
      <c r="MZP530" s="15"/>
      <c r="MZQ530" s="15"/>
      <c r="MZR530" s="15"/>
      <c r="MZS530" s="15"/>
      <c r="MZT530" s="15"/>
      <c r="MZU530" s="15"/>
      <c r="MZV530" s="15"/>
      <c r="MZW530" s="15"/>
      <c r="MZX530" s="15"/>
      <c r="MZY530" s="15"/>
      <c r="MZZ530" s="15"/>
      <c r="NAA530" s="15"/>
      <c r="NAB530" s="15"/>
      <c r="NAC530" s="15"/>
      <c r="NAD530" s="15"/>
      <c r="NAE530" s="15"/>
      <c r="NAF530" s="15"/>
      <c r="NAG530" s="15"/>
      <c r="NAH530" s="15"/>
      <c r="NAI530" s="15"/>
      <c r="NAJ530" s="15"/>
      <c r="NAK530" s="15"/>
      <c r="NAL530" s="15"/>
      <c r="NAM530" s="15"/>
      <c r="NAN530" s="15"/>
      <c r="NAO530" s="15"/>
      <c r="NAP530" s="15"/>
      <c r="NAQ530" s="15"/>
      <c r="NAR530" s="15"/>
      <c r="NAS530" s="15"/>
      <c r="NAT530" s="15"/>
      <c r="NAU530" s="15"/>
      <c r="NAV530" s="15"/>
      <c r="NAW530" s="15"/>
      <c r="NAX530" s="15"/>
      <c r="NAY530" s="15"/>
      <c r="NAZ530" s="15"/>
      <c r="NBA530" s="15"/>
      <c r="NBB530" s="15"/>
      <c r="NBC530" s="15"/>
      <c r="NBD530" s="15"/>
      <c r="NBE530" s="15"/>
      <c r="NBF530" s="15"/>
      <c r="NBG530" s="15"/>
      <c r="NBH530" s="15"/>
      <c r="NBI530" s="15"/>
      <c r="NBJ530" s="15"/>
      <c r="NBK530" s="15"/>
      <c r="NBL530" s="15"/>
      <c r="NBM530" s="15"/>
      <c r="NBN530" s="15"/>
      <c r="NBO530" s="15"/>
      <c r="NBP530" s="15"/>
      <c r="NBQ530" s="15"/>
      <c r="NBR530" s="15"/>
      <c r="NBS530" s="15"/>
      <c r="NBT530" s="15"/>
      <c r="NBU530" s="15"/>
      <c r="NBV530" s="15"/>
      <c r="NBW530" s="15"/>
      <c r="NBX530" s="15"/>
      <c r="NBY530" s="15"/>
      <c r="NBZ530" s="15"/>
      <c r="NCA530" s="15"/>
      <c r="NCB530" s="15"/>
      <c r="NCC530" s="15"/>
      <c r="NCD530" s="15"/>
      <c r="NCE530" s="15"/>
      <c r="NCF530" s="15"/>
      <c r="NCG530" s="15"/>
      <c r="NCH530" s="15"/>
      <c r="NCI530" s="15"/>
      <c r="NCJ530" s="15"/>
      <c r="NCK530" s="15"/>
      <c r="NCL530" s="15"/>
      <c r="NCM530" s="15"/>
      <c r="NCN530" s="15"/>
      <c r="NCO530" s="15"/>
      <c r="NCP530" s="15"/>
      <c r="NCQ530" s="15"/>
      <c r="NCR530" s="15"/>
      <c r="NCS530" s="15"/>
      <c r="NCT530" s="15"/>
      <c r="NCU530" s="15"/>
      <c r="NCV530" s="15"/>
      <c r="NCW530" s="15"/>
      <c r="NCX530" s="15"/>
      <c r="NCY530" s="15"/>
      <c r="NCZ530" s="15"/>
      <c r="NDA530" s="15"/>
      <c r="NDB530" s="15"/>
      <c r="NDC530" s="15"/>
      <c r="NDD530" s="15"/>
      <c r="NDE530" s="15"/>
      <c r="NDF530" s="15"/>
      <c r="NDG530" s="15"/>
      <c r="NDH530" s="15"/>
      <c r="NDI530" s="15"/>
      <c r="NDJ530" s="15"/>
      <c r="NDK530" s="15"/>
      <c r="NDL530" s="15"/>
      <c r="NDM530" s="15"/>
      <c r="NDN530" s="15"/>
      <c r="NDO530" s="15"/>
      <c r="NDP530" s="15"/>
      <c r="NDQ530" s="15"/>
      <c r="NDR530" s="15"/>
      <c r="NDS530" s="15"/>
      <c r="NDT530" s="15"/>
      <c r="NDU530" s="15"/>
      <c r="NDV530" s="15"/>
      <c r="NDW530" s="15"/>
      <c r="NDX530" s="15"/>
      <c r="NDY530" s="15"/>
      <c r="NDZ530" s="15"/>
      <c r="NEA530" s="15"/>
      <c r="NEB530" s="15"/>
      <c r="NEC530" s="15"/>
      <c r="NED530" s="15"/>
      <c r="NEE530" s="15"/>
      <c r="NEF530" s="15"/>
      <c r="NEG530" s="15"/>
      <c r="NEH530" s="15"/>
      <c r="NEI530" s="15"/>
      <c r="NEJ530" s="15"/>
      <c r="NEK530" s="15"/>
      <c r="NEL530" s="15"/>
      <c r="NEM530" s="15"/>
      <c r="NEN530" s="15"/>
      <c r="NEO530" s="15"/>
      <c r="NEP530" s="15"/>
      <c r="NEQ530" s="15"/>
      <c r="NER530" s="15"/>
      <c r="NES530" s="15"/>
      <c r="NET530" s="15"/>
      <c r="NEU530" s="15"/>
      <c r="NEV530" s="15"/>
      <c r="NEW530" s="15"/>
      <c r="NEX530" s="15"/>
      <c r="NEY530" s="15"/>
      <c r="NEZ530" s="15"/>
      <c r="NFA530" s="15"/>
      <c r="NFB530" s="15"/>
      <c r="NFC530" s="15"/>
      <c r="NFD530" s="15"/>
      <c r="NFE530" s="15"/>
      <c r="NFF530" s="15"/>
      <c r="NFG530" s="15"/>
      <c r="NFH530" s="15"/>
      <c r="NFI530" s="15"/>
      <c r="NFJ530" s="15"/>
      <c r="NFK530" s="15"/>
      <c r="NFL530" s="15"/>
      <c r="NFM530" s="15"/>
      <c r="NFN530" s="15"/>
      <c r="NFO530" s="15"/>
      <c r="NFP530" s="15"/>
      <c r="NFQ530" s="15"/>
      <c r="NFR530" s="15"/>
      <c r="NFS530" s="15"/>
      <c r="NFT530" s="15"/>
      <c r="NFU530" s="15"/>
      <c r="NFV530" s="15"/>
      <c r="NFW530" s="15"/>
      <c r="NFX530" s="15"/>
      <c r="NFY530" s="15"/>
      <c r="NFZ530" s="15"/>
      <c r="NGA530" s="15"/>
      <c r="NGB530" s="15"/>
      <c r="NGC530" s="15"/>
      <c r="NGD530" s="15"/>
      <c r="NGE530" s="15"/>
      <c r="NGF530" s="15"/>
      <c r="NGG530" s="15"/>
      <c r="NGH530" s="15"/>
      <c r="NGI530" s="15"/>
      <c r="NGJ530" s="15"/>
      <c r="NGK530" s="15"/>
      <c r="NGL530" s="15"/>
      <c r="NGM530" s="15"/>
      <c r="NGN530" s="15"/>
      <c r="NGO530" s="15"/>
      <c r="NGP530" s="15"/>
      <c r="NGQ530" s="15"/>
      <c r="NGR530" s="15"/>
      <c r="NGS530" s="15"/>
      <c r="NGT530" s="15"/>
      <c r="NGU530" s="15"/>
      <c r="NGV530" s="15"/>
      <c r="NGW530" s="15"/>
      <c r="NGX530" s="15"/>
      <c r="NGY530" s="15"/>
      <c r="NGZ530" s="15"/>
      <c r="NHA530" s="15"/>
      <c r="NHB530" s="15"/>
      <c r="NHC530" s="15"/>
      <c r="NHD530" s="15"/>
      <c r="NHE530" s="15"/>
      <c r="NHF530" s="15"/>
      <c r="NHG530" s="15"/>
      <c r="NHH530" s="15"/>
      <c r="NHI530" s="15"/>
      <c r="NHJ530" s="15"/>
      <c r="NHK530" s="15"/>
      <c r="NHL530" s="15"/>
      <c r="NHM530" s="15"/>
      <c r="NHN530" s="15"/>
      <c r="NHO530" s="15"/>
      <c r="NHP530" s="15"/>
      <c r="NHQ530" s="15"/>
      <c r="NHR530" s="15"/>
      <c r="NHS530" s="15"/>
      <c r="NHT530" s="15"/>
      <c r="NHU530" s="15"/>
      <c r="NHV530" s="15"/>
      <c r="NHW530" s="15"/>
      <c r="NHX530" s="15"/>
      <c r="NHY530" s="15"/>
      <c r="NHZ530" s="15"/>
      <c r="NIA530" s="15"/>
      <c r="NIB530" s="15"/>
      <c r="NIC530" s="15"/>
      <c r="NID530" s="15"/>
      <c r="NIE530" s="15"/>
      <c r="NIF530" s="15"/>
      <c r="NIG530" s="15"/>
      <c r="NIH530" s="15"/>
      <c r="NII530" s="15"/>
      <c r="NIJ530" s="15"/>
      <c r="NIK530" s="15"/>
      <c r="NIL530" s="15"/>
      <c r="NIM530" s="15"/>
      <c r="NIN530" s="15"/>
      <c r="NIO530" s="15"/>
      <c r="NIP530" s="15"/>
      <c r="NIQ530" s="15"/>
      <c r="NIR530" s="15"/>
      <c r="NIS530" s="15"/>
      <c r="NIT530" s="15"/>
      <c r="NIU530" s="15"/>
      <c r="NIV530" s="15"/>
      <c r="NIW530" s="15"/>
      <c r="NIX530" s="15"/>
      <c r="NIY530" s="15"/>
      <c r="NIZ530" s="15"/>
      <c r="NJA530" s="15"/>
      <c r="NJB530" s="15"/>
      <c r="NJC530" s="15"/>
      <c r="NJD530" s="15"/>
      <c r="NJE530" s="15"/>
      <c r="NJF530" s="15"/>
      <c r="NJG530" s="15"/>
      <c r="NJH530" s="15"/>
      <c r="NJI530" s="15"/>
      <c r="NJJ530" s="15"/>
      <c r="NJK530" s="15"/>
      <c r="NJL530" s="15"/>
      <c r="NJM530" s="15"/>
      <c r="NJN530" s="15"/>
      <c r="NJO530" s="15"/>
      <c r="NJP530" s="15"/>
      <c r="NJQ530" s="15"/>
      <c r="NJR530" s="15"/>
      <c r="NJS530" s="15"/>
      <c r="NJT530" s="15"/>
      <c r="NJU530" s="15"/>
      <c r="NJV530" s="15"/>
      <c r="NJW530" s="15"/>
      <c r="NJX530" s="15"/>
      <c r="NJY530" s="15"/>
      <c r="NJZ530" s="15"/>
      <c r="NKA530" s="15"/>
      <c r="NKB530" s="15"/>
      <c r="NKC530" s="15"/>
      <c r="NKD530" s="15"/>
      <c r="NKE530" s="15"/>
      <c r="NKF530" s="15"/>
      <c r="NKG530" s="15"/>
      <c r="NKH530" s="15"/>
      <c r="NKI530" s="15"/>
      <c r="NKJ530" s="15"/>
      <c r="NKK530" s="15"/>
      <c r="NKL530" s="15"/>
      <c r="NKM530" s="15"/>
      <c r="NKN530" s="15"/>
      <c r="NKO530" s="15"/>
      <c r="NKP530" s="15"/>
      <c r="NKQ530" s="15"/>
      <c r="NKR530" s="15"/>
      <c r="NKS530" s="15"/>
      <c r="NKT530" s="15"/>
      <c r="NKU530" s="15"/>
      <c r="NKV530" s="15"/>
      <c r="NKW530" s="15"/>
      <c r="NKX530" s="15"/>
      <c r="NKY530" s="15"/>
      <c r="NKZ530" s="15"/>
      <c r="NLA530" s="15"/>
      <c r="NLB530" s="15"/>
      <c r="NLC530" s="15"/>
      <c r="NLD530" s="15"/>
      <c r="NLE530" s="15"/>
      <c r="NLF530" s="15"/>
      <c r="NLG530" s="15"/>
      <c r="NLH530" s="15"/>
      <c r="NLI530" s="15"/>
      <c r="NLJ530" s="15"/>
      <c r="NLK530" s="15"/>
      <c r="NLL530" s="15"/>
      <c r="NLM530" s="15"/>
      <c r="NLN530" s="15"/>
      <c r="NLO530" s="15"/>
      <c r="NLP530" s="15"/>
      <c r="NLQ530" s="15"/>
      <c r="NLR530" s="15"/>
      <c r="NLS530" s="15"/>
      <c r="NLT530" s="15"/>
      <c r="NLU530" s="15"/>
      <c r="NLV530" s="15"/>
      <c r="NLW530" s="15"/>
      <c r="NLX530" s="15"/>
      <c r="NLY530" s="15"/>
      <c r="NLZ530" s="15"/>
      <c r="NMA530" s="15"/>
      <c r="NMB530" s="15"/>
      <c r="NMC530" s="15"/>
      <c r="NMD530" s="15"/>
      <c r="NME530" s="15"/>
      <c r="NMF530" s="15"/>
      <c r="NMG530" s="15"/>
      <c r="NMH530" s="15"/>
      <c r="NMI530" s="15"/>
      <c r="NMJ530" s="15"/>
      <c r="NMK530" s="15"/>
      <c r="NML530" s="15"/>
      <c r="NMM530" s="15"/>
      <c r="NMN530" s="15"/>
      <c r="NMO530" s="15"/>
      <c r="NMP530" s="15"/>
      <c r="NMQ530" s="15"/>
      <c r="NMR530" s="15"/>
      <c r="NMS530" s="15"/>
      <c r="NMT530" s="15"/>
      <c r="NMU530" s="15"/>
      <c r="NMV530" s="15"/>
      <c r="NMW530" s="15"/>
      <c r="NMX530" s="15"/>
      <c r="NMY530" s="15"/>
      <c r="NMZ530" s="15"/>
      <c r="NNA530" s="15"/>
      <c r="NNB530" s="15"/>
      <c r="NNC530" s="15"/>
      <c r="NND530" s="15"/>
      <c r="NNE530" s="15"/>
      <c r="NNF530" s="15"/>
      <c r="NNG530" s="15"/>
      <c r="NNH530" s="15"/>
      <c r="NNI530" s="15"/>
      <c r="NNJ530" s="15"/>
      <c r="NNK530" s="15"/>
      <c r="NNL530" s="15"/>
      <c r="NNM530" s="15"/>
      <c r="NNN530" s="15"/>
      <c r="NNO530" s="15"/>
      <c r="NNP530" s="15"/>
      <c r="NNQ530" s="15"/>
      <c r="NNR530" s="15"/>
      <c r="NNS530" s="15"/>
      <c r="NNT530" s="15"/>
      <c r="NNU530" s="15"/>
      <c r="NNV530" s="15"/>
      <c r="NNW530" s="15"/>
      <c r="NNX530" s="15"/>
      <c r="NNY530" s="15"/>
      <c r="NNZ530" s="15"/>
      <c r="NOA530" s="15"/>
      <c r="NOB530" s="15"/>
      <c r="NOC530" s="15"/>
      <c r="NOD530" s="15"/>
      <c r="NOE530" s="15"/>
      <c r="NOF530" s="15"/>
      <c r="NOG530" s="15"/>
      <c r="NOH530" s="15"/>
      <c r="NOI530" s="15"/>
      <c r="NOJ530" s="15"/>
      <c r="NOK530" s="15"/>
      <c r="NOL530" s="15"/>
      <c r="NOM530" s="15"/>
      <c r="NON530" s="15"/>
      <c r="NOO530" s="15"/>
      <c r="NOP530" s="15"/>
      <c r="NOQ530" s="15"/>
      <c r="NOR530" s="15"/>
      <c r="NOS530" s="15"/>
      <c r="NOT530" s="15"/>
      <c r="NOU530" s="15"/>
      <c r="NOV530" s="15"/>
      <c r="NOW530" s="15"/>
      <c r="NOX530" s="15"/>
      <c r="NOY530" s="15"/>
      <c r="NOZ530" s="15"/>
      <c r="NPA530" s="15"/>
      <c r="NPB530" s="15"/>
      <c r="NPC530" s="15"/>
      <c r="NPD530" s="15"/>
      <c r="NPE530" s="15"/>
      <c r="NPF530" s="15"/>
      <c r="NPG530" s="15"/>
      <c r="NPH530" s="15"/>
      <c r="NPI530" s="15"/>
      <c r="NPJ530" s="15"/>
      <c r="NPK530" s="15"/>
      <c r="NPL530" s="15"/>
      <c r="NPM530" s="15"/>
      <c r="NPN530" s="15"/>
      <c r="NPO530" s="15"/>
      <c r="NPP530" s="15"/>
      <c r="NPQ530" s="15"/>
      <c r="NPR530" s="15"/>
      <c r="NPS530" s="15"/>
      <c r="NPT530" s="15"/>
      <c r="NPU530" s="15"/>
      <c r="NPV530" s="15"/>
      <c r="NPW530" s="15"/>
      <c r="NPX530" s="15"/>
      <c r="NPY530" s="15"/>
      <c r="NPZ530" s="15"/>
      <c r="NQA530" s="15"/>
      <c r="NQB530" s="15"/>
      <c r="NQC530" s="15"/>
      <c r="NQD530" s="15"/>
      <c r="NQE530" s="15"/>
      <c r="NQF530" s="15"/>
      <c r="NQG530" s="15"/>
      <c r="NQH530" s="15"/>
      <c r="NQI530" s="15"/>
      <c r="NQJ530" s="15"/>
      <c r="NQK530" s="15"/>
      <c r="NQL530" s="15"/>
      <c r="NQM530" s="15"/>
      <c r="NQN530" s="15"/>
      <c r="NQO530" s="15"/>
      <c r="NQP530" s="15"/>
      <c r="NQQ530" s="15"/>
      <c r="NQR530" s="15"/>
      <c r="NQS530" s="15"/>
      <c r="NQT530" s="15"/>
      <c r="NQU530" s="15"/>
      <c r="NQV530" s="15"/>
      <c r="NQW530" s="15"/>
      <c r="NQX530" s="15"/>
      <c r="NQY530" s="15"/>
      <c r="NQZ530" s="15"/>
      <c r="NRA530" s="15"/>
      <c r="NRB530" s="15"/>
      <c r="NRC530" s="15"/>
      <c r="NRD530" s="15"/>
      <c r="NRE530" s="15"/>
      <c r="NRF530" s="15"/>
      <c r="NRG530" s="15"/>
      <c r="NRH530" s="15"/>
      <c r="NRI530" s="15"/>
      <c r="NRJ530" s="15"/>
      <c r="NRK530" s="15"/>
      <c r="NRL530" s="15"/>
      <c r="NRM530" s="15"/>
      <c r="NRN530" s="15"/>
      <c r="NRO530" s="15"/>
      <c r="NRP530" s="15"/>
      <c r="NRQ530" s="15"/>
      <c r="NRR530" s="15"/>
      <c r="NRS530" s="15"/>
      <c r="NRT530" s="15"/>
      <c r="NRU530" s="15"/>
      <c r="NRV530" s="15"/>
      <c r="NRW530" s="15"/>
      <c r="NRX530" s="15"/>
      <c r="NRY530" s="15"/>
      <c r="NRZ530" s="15"/>
      <c r="NSA530" s="15"/>
      <c r="NSB530" s="15"/>
      <c r="NSC530" s="15"/>
      <c r="NSD530" s="15"/>
      <c r="NSE530" s="15"/>
      <c r="NSF530" s="15"/>
      <c r="NSG530" s="15"/>
      <c r="NSH530" s="15"/>
      <c r="NSI530" s="15"/>
      <c r="NSJ530" s="15"/>
      <c r="NSK530" s="15"/>
      <c r="NSL530" s="15"/>
      <c r="NSM530" s="15"/>
      <c r="NSN530" s="15"/>
      <c r="NSO530" s="15"/>
      <c r="NSP530" s="15"/>
      <c r="NSQ530" s="15"/>
      <c r="NSR530" s="15"/>
      <c r="NSS530" s="15"/>
      <c r="NST530" s="15"/>
      <c r="NSU530" s="15"/>
      <c r="NSV530" s="15"/>
      <c r="NSW530" s="15"/>
      <c r="NSX530" s="15"/>
      <c r="NSY530" s="15"/>
      <c r="NSZ530" s="15"/>
      <c r="NTA530" s="15"/>
      <c r="NTB530" s="15"/>
      <c r="NTC530" s="15"/>
      <c r="NTD530" s="15"/>
      <c r="NTE530" s="15"/>
      <c r="NTF530" s="15"/>
      <c r="NTG530" s="15"/>
      <c r="NTH530" s="15"/>
      <c r="NTI530" s="15"/>
      <c r="NTJ530" s="15"/>
      <c r="NTK530" s="15"/>
      <c r="NTL530" s="15"/>
      <c r="NTM530" s="15"/>
      <c r="NTN530" s="15"/>
      <c r="NTO530" s="15"/>
      <c r="NTP530" s="15"/>
      <c r="NTQ530" s="15"/>
      <c r="NTR530" s="15"/>
      <c r="NTS530" s="15"/>
      <c r="NTT530" s="15"/>
      <c r="NTU530" s="15"/>
      <c r="NTV530" s="15"/>
      <c r="NTW530" s="15"/>
      <c r="NTX530" s="15"/>
      <c r="NTY530" s="15"/>
      <c r="NTZ530" s="15"/>
      <c r="NUA530" s="15"/>
      <c r="NUB530" s="15"/>
      <c r="NUC530" s="15"/>
      <c r="NUD530" s="15"/>
      <c r="NUE530" s="15"/>
      <c r="NUF530" s="15"/>
      <c r="NUG530" s="15"/>
      <c r="NUH530" s="15"/>
      <c r="NUI530" s="15"/>
      <c r="NUJ530" s="15"/>
      <c r="NUK530" s="15"/>
      <c r="NUL530" s="15"/>
      <c r="NUM530" s="15"/>
      <c r="NUN530" s="15"/>
      <c r="NUO530" s="15"/>
      <c r="NUP530" s="15"/>
      <c r="NUQ530" s="15"/>
      <c r="NUR530" s="15"/>
      <c r="NUS530" s="15"/>
      <c r="NUT530" s="15"/>
      <c r="NUU530" s="15"/>
      <c r="NUV530" s="15"/>
      <c r="NUW530" s="15"/>
      <c r="NUX530" s="15"/>
      <c r="NUY530" s="15"/>
      <c r="NUZ530" s="15"/>
      <c r="NVA530" s="15"/>
      <c r="NVB530" s="15"/>
      <c r="NVC530" s="15"/>
      <c r="NVD530" s="15"/>
      <c r="NVE530" s="15"/>
      <c r="NVF530" s="15"/>
      <c r="NVG530" s="15"/>
      <c r="NVH530" s="15"/>
      <c r="NVI530" s="15"/>
      <c r="NVJ530" s="15"/>
      <c r="NVK530" s="15"/>
      <c r="NVL530" s="15"/>
      <c r="NVM530" s="15"/>
      <c r="NVN530" s="15"/>
      <c r="NVO530" s="15"/>
      <c r="NVP530" s="15"/>
      <c r="NVQ530" s="15"/>
      <c r="NVR530" s="15"/>
      <c r="NVS530" s="15"/>
      <c r="NVT530" s="15"/>
      <c r="NVU530" s="15"/>
      <c r="NVV530" s="15"/>
      <c r="NVW530" s="15"/>
      <c r="NVX530" s="15"/>
      <c r="NVY530" s="15"/>
      <c r="NVZ530" s="15"/>
      <c r="NWA530" s="15"/>
      <c r="NWB530" s="15"/>
      <c r="NWC530" s="15"/>
      <c r="NWD530" s="15"/>
      <c r="NWE530" s="15"/>
      <c r="NWF530" s="15"/>
      <c r="NWG530" s="15"/>
      <c r="NWH530" s="15"/>
      <c r="NWI530" s="15"/>
      <c r="NWJ530" s="15"/>
      <c r="NWK530" s="15"/>
      <c r="NWL530" s="15"/>
      <c r="NWM530" s="15"/>
      <c r="NWN530" s="15"/>
      <c r="NWO530" s="15"/>
      <c r="NWP530" s="15"/>
      <c r="NWQ530" s="15"/>
      <c r="NWR530" s="15"/>
      <c r="NWS530" s="15"/>
      <c r="NWT530" s="15"/>
      <c r="NWU530" s="15"/>
      <c r="NWV530" s="15"/>
      <c r="NWW530" s="15"/>
      <c r="NWX530" s="15"/>
      <c r="NWY530" s="15"/>
      <c r="NWZ530" s="15"/>
      <c r="NXA530" s="15"/>
      <c r="NXB530" s="15"/>
      <c r="NXC530" s="15"/>
      <c r="NXD530" s="15"/>
      <c r="NXE530" s="15"/>
      <c r="NXF530" s="15"/>
      <c r="NXG530" s="15"/>
      <c r="NXH530" s="15"/>
      <c r="NXI530" s="15"/>
      <c r="NXJ530" s="15"/>
      <c r="NXK530" s="15"/>
      <c r="NXL530" s="15"/>
      <c r="NXM530" s="15"/>
      <c r="NXN530" s="15"/>
      <c r="NXO530" s="15"/>
      <c r="NXP530" s="15"/>
      <c r="NXQ530" s="15"/>
      <c r="NXR530" s="15"/>
      <c r="NXS530" s="15"/>
      <c r="NXT530" s="15"/>
      <c r="NXU530" s="15"/>
      <c r="NXV530" s="15"/>
      <c r="NXW530" s="15"/>
      <c r="NXX530" s="15"/>
      <c r="NXY530" s="15"/>
      <c r="NXZ530" s="15"/>
      <c r="NYA530" s="15"/>
      <c r="NYB530" s="15"/>
      <c r="NYC530" s="15"/>
      <c r="NYD530" s="15"/>
      <c r="NYE530" s="15"/>
      <c r="NYF530" s="15"/>
      <c r="NYG530" s="15"/>
      <c r="NYH530" s="15"/>
      <c r="NYI530" s="15"/>
      <c r="NYJ530" s="15"/>
      <c r="NYK530" s="15"/>
      <c r="NYL530" s="15"/>
      <c r="NYM530" s="15"/>
      <c r="NYN530" s="15"/>
      <c r="NYO530" s="15"/>
      <c r="NYP530" s="15"/>
      <c r="NYQ530" s="15"/>
      <c r="NYR530" s="15"/>
      <c r="NYS530" s="15"/>
      <c r="NYT530" s="15"/>
      <c r="NYU530" s="15"/>
      <c r="NYV530" s="15"/>
      <c r="NYW530" s="15"/>
      <c r="NYX530" s="15"/>
      <c r="NYY530" s="15"/>
      <c r="NYZ530" s="15"/>
      <c r="NZA530" s="15"/>
      <c r="NZB530" s="15"/>
      <c r="NZC530" s="15"/>
      <c r="NZD530" s="15"/>
      <c r="NZE530" s="15"/>
      <c r="NZF530" s="15"/>
      <c r="NZG530" s="15"/>
      <c r="NZH530" s="15"/>
      <c r="NZI530" s="15"/>
      <c r="NZJ530" s="15"/>
      <c r="NZK530" s="15"/>
      <c r="NZL530" s="15"/>
      <c r="NZM530" s="15"/>
      <c r="NZN530" s="15"/>
      <c r="NZO530" s="15"/>
      <c r="NZP530" s="15"/>
      <c r="NZQ530" s="15"/>
      <c r="NZR530" s="15"/>
      <c r="NZS530" s="15"/>
      <c r="NZT530" s="15"/>
      <c r="NZU530" s="15"/>
      <c r="NZV530" s="15"/>
      <c r="NZW530" s="15"/>
      <c r="NZX530" s="15"/>
      <c r="NZY530" s="15"/>
      <c r="NZZ530" s="15"/>
      <c r="OAA530" s="15"/>
      <c r="OAB530" s="15"/>
      <c r="OAC530" s="15"/>
      <c r="OAD530" s="15"/>
      <c r="OAE530" s="15"/>
      <c r="OAF530" s="15"/>
      <c r="OAG530" s="15"/>
      <c r="OAH530" s="15"/>
      <c r="OAI530" s="15"/>
      <c r="OAJ530" s="15"/>
      <c r="OAK530" s="15"/>
      <c r="OAL530" s="15"/>
      <c r="OAM530" s="15"/>
      <c r="OAN530" s="15"/>
      <c r="OAO530" s="15"/>
      <c r="OAP530" s="15"/>
      <c r="OAQ530" s="15"/>
      <c r="OAR530" s="15"/>
      <c r="OAS530" s="15"/>
      <c r="OAT530" s="15"/>
      <c r="OAU530" s="15"/>
      <c r="OAV530" s="15"/>
      <c r="OAW530" s="15"/>
      <c r="OAX530" s="15"/>
      <c r="OAY530" s="15"/>
      <c r="OAZ530" s="15"/>
      <c r="OBA530" s="15"/>
      <c r="OBB530" s="15"/>
      <c r="OBC530" s="15"/>
      <c r="OBD530" s="15"/>
      <c r="OBE530" s="15"/>
      <c r="OBF530" s="15"/>
      <c r="OBG530" s="15"/>
      <c r="OBH530" s="15"/>
      <c r="OBI530" s="15"/>
      <c r="OBJ530" s="15"/>
      <c r="OBK530" s="15"/>
      <c r="OBL530" s="15"/>
      <c r="OBM530" s="15"/>
      <c r="OBN530" s="15"/>
      <c r="OBO530" s="15"/>
      <c r="OBP530" s="15"/>
      <c r="OBQ530" s="15"/>
      <c r="OBR530" s="15"/>
      <c r="OBS530" s="15"/>
      <c r="OBT530" s="15"/>
      <c r="OBU530" s="15"/>
      <c r="OBV530" s="15"/>
      <c r="OBW530" s="15"/>
      <c r="OBX530" s="15"/>
      <c r="OBY530" s="15"/>
      <c r="OBZ530" s="15"/>
      <c r="OCA530" s="15"/>
      <c r="OCB530" s="15"/>
      <c r="OCC530" s="15"/>
      <c r="OCD530" s="15"/>
      <c r="OCE530" s="15"/>
      <c r="OCF530" s="15"/>
      <c r="OCG530" s="15"/>
      <c r="OCH530" s="15"/>
      <c r="OCI530" s="15"/>
      <c r="OCJ530" s="15"/>
      <c r="OCK530" s="15"/>
      <c r="OCL530" s="15"/>
      <c r="OCM530" s="15"/>
      <c r="OCN530" s="15"/>
      <c r="OCO530" s="15"/>
      <c r="OCP530" s="15"/>
      <c r="OCQ530" s="15"/>
      <c r="OCR530" s="15"/>
      <c r="OCS530" s="15"/>
      <c r="OCT530" s="15"/>
      <c r="OCU530" s="15"/>
      <c r="OCV530" s="15"/>
      <c r="OCW530" s="15"/>
      <c r="OCX530" s="15"/>
      <c r="OCY530" s="15"/>
      <c r="OCZ530" s="15"/>
      <c r="ODA530" s="15"/>
      <c r="ODB530" s="15"/>
      <c r="ODC530" s="15"/>
      <c r="ODD530" s="15"/>
      <c r="ODE530" s="15"/>
      <c r="ODF530" s="15"/>
      <c r="ODG530" s="15"/>
      <c r="ODH530" s="15"/>
      <c r="ODI530" s="15"/>
      <c r="ODJ530" s="15"/>
      <c r="ODK530" s="15"/>
      <c r="ODL530" s="15"/>
      <c r="ODM530" s="15"/>
      <c r="ODN530" s="15"/>
      <c r="ODO530" s="15"/>
      <c r="ODP530" s="15"/>
      <c r="ODQ530" s="15"/>
      <c r="ODR530" s="15"/>
      <c r="ODS530" s="15"/>
      <c r="ODT530" s="15"/>
      <c r="ODU530" s="15"/>
      <c r="ODV530" s="15"/>
      <c r="ODW530" s="15"/>
      <c r="ODX530" s="15"/>
      <c r="ODY530" s="15"/>
      <c r="ODZ530" s="15"/>
      <c r="OEA530" s="15"/>
      <c r="OEB530" s="15"/>
      <c r="OEC530" s="15"/>
      <c r="OED530" s="15"/>
      <c r="OEE530" s="15"/>
      <c r="OEF530" s="15"/>
      <c r="OEG530" s="15"/>
      <c r="OEH530" s="15"/>
      <c r="OEI530" s="15"/>
      <c r="OEJ530" s="15"/>
      <c r="OEK530" s="15"/>
      <c r="OEL530" s="15"/>
      <c r="OEM530" s="15"/>
      <c r="OEN530" s="15"/>
      <c r="OEO530" s="15"/>
      <c r="OEP530" s="15"/>
      <c r="OEQ530" s="15"/>
      <c r="OER530" s="15"/>
      <c r="OES530" s="15"/>
      <c r="OET530" s="15"/>
      <c r="OEU530" s="15"/>
      <c r="OEV530" s="15"/>
      <c r="OEW530" s="15"/>
      <c r="OEX530" s="15"/>
      <c r="OEY530" s="15"/>
      <c r="OEZ530" s="15"/>
      <c r="OFA530" s="15"/>
      <c r="OFB530" s="15"/>
      <c r="OFC530" s="15"/>
      <c r="OFD530" s="15"/>
      <c r="OFE530" s="15"/>
      <c r="OFF530" s="15"/>
      <c r="OFG530" s="15"/>
      <c r="OFH530" s="15"/>
      <c r="OFI530" s="15"/>
      <c r="OFJ530" s="15"/>
      <c r="OFK530" s="15"/>
      <c r="OFL530" s="15"/>
      <c r="OFM530" s="15"/>
      <c r="OFN530" s="15"/>
      <c r="OFO530" s="15"/>
      <c r="OFP530" s="15"/>
      <c r="OFQ530" s="15"/>
      <c r="OFR530" s="15"/>
      <c r="OFS530" s="15"/>
      <c r="OFT530" s="15"/>
      <c r="OFU530" s="15"/>
      <c r="OFV530" s="15"/>
      <c r="OFW530" s="15"/>
      <c r="OFX530" s="15"/>
      <c r="OFY530" s="15"/>
      <c r="OFZ530" s="15"/>
      <c r="OGA530" s="15"/>
      <c r="OGB530" s="15"/>
      <c r="OGC530" s="15"/>
      <c r="OGD530" s="15"/>
      <c r="OGE530" s="15"/>
      <c r="OGF530" s="15"/>
      <c r="OGG530" s="15"/>
      <c r="OGH530" s="15"/>
      <c r="OGI530" s="15"/>
      <c r="OGJ530" s="15"/>
      <c r="OGK530" s="15"/>
      <c r="OGL530" s="15"/>
      <c r="OGM530" s="15"/>
      <c r="OGN530" s="15"/>
      <c r="OGO530" s="15"/>
      <c r="OGP530" s="15"/>
      <c r="OGQ530" s="15"/>
      <c r="OGR530" s="15"/>
      <c r="OGS530" s="15"/>
      <c r="OGT530" s="15"/>
      <c r="OGU530" s="15"/>
      <c r="OGV530" s="15"/>
      <c r="OGW530" s="15"/>
      <c r="OGX530" s="15"/>
      <c r="OGY530" s="15"/>
      <c r="OGZ530" s="15"/>
      <c r="OHA530" s="15"/>
      <c r="OHB530" s="15"/>
      <c r="OHC530" s="15"/>
      <c r="OHD530" s="15"/>
      <c r="OHE530" s="15"/>
      <c r="OHF530" s="15"/>
      <c r="OHG530" s="15"/>
      <c r="OHH530" s="15"/>
      <c r="OHI530" s="15"/>
      <c r="OHJ530" s="15"/>
      <c r="OHK530" s="15"/>
      <c r="OHL530" s="15"/>
      <c r="OHM530" s="15"/>
      <c r="OHN530" s="15"/>
      <c r="OHO530" s="15"/>
      <c r="OHP530" s="15"/>
      <c r="OHQ530" s="15"/>
      <c r="OHR530" s="15"/>
      <c r="OHS530" s="15"/>
      <c r="OHT530" s="15"/>
      <c r="OHU530" s="15"/>
      <c r="OHV530" s="15"/>
      <c r="OHW530" s="15"/>
      <c r="OHX530" s="15"/>
      <c r="OHY530" s="15"/>
      <c r="OHZ530" s="15"/>
      <c r="OIA530" s="15"/>
      <c r="OIB530" s="15"/>
      <c r="OIC530" s="15"/>
      <c r="OID530" s="15"/>
      <c r="OIE530" s="15"/>
      <c r="OIF530" s="15"/>
      <c r="OIG530" s="15"/>
      <c r="OIH530" s="15"/>
      <c r="OII530" s="15"/>
      <c r="OIJ530" s="15"/>
      <c r="OIK530" s="15"/>
      <c r="OIL530" s="15"/>
      <c r="OIM530" s="15"/>
      <c r="OIN530" s="15"/>
      <c r="OIO530" s="15"/>
      <c r="OIP530" s="15"/>
      <c r="OIQ530" s="15"/>
      <c r="OIR530" s="15"/>
      <c r="OIS530" s="15"/>
      <c r="OIT530" s="15"/>
      <c r="OIU530" s="15"/>
      <c r="OIV530" s="15"/>
      <c r="OIW530" s="15"/>
      <c r="OIX530" s="15"/>
      <c r="OIY530" s="15"/>
      <c r="OIZ530" s="15"/>
      <c r="OJA530" s="15"/>
      <c r="OJB530" s="15"/>
      <c r="OJC530" s="15"/>
      <c r="OJD530" s="15"/>
      <c r="OJE530" s="15"/>
      <c r="OJF530" s="15"/>
      <c r="OJG530" s="15"/>
      <c r="OJH530" s="15"/>
      <c r="OJI530" s="15"/>
      <c r="OJJ530" s="15"/>
      <c r="OJK530" s="15"/>
      <c r="OJL530" s="15"/>
      <c r="OJM530" s="15"/>
      <c r="OJN530" s="15"/>
      <c r="OJO530" s="15"/>
      <c r="OJP530" s="15"/>
      <c r="OJQ530" s="15"/>
      <c r="OJR530" s="15"/>
      <c r="OJS530" s="15"/>
      <c r="OJT530" s="15"/>
      <c r="OJU530" s="15"/>
      <c r="OJV530" s="15"/>
      <c r="OJW530" s="15"/>
      <c r="OJX530" s="15"/>
      <c r="OJY530" s="15"/>
      <c r="OJZ530" s="15"/>
      <c r="OKA530" s="15"/>
      <c r="OKB530" s="15"/>
      <c r="OKC530" s="15"/>
      <c r="OKD530" s="15"/>
      <c r="OKE530" s="15"/>
      <c r="OKF530" s="15"/>
      <c r="OKG530" s="15"/>
      <c r="OKH530" s="15"/>
      <c r="OKI530" s="15"/>
      <c r="OKJ530" s="15"/>
      <c r="OKK530" s="15"/>
      <c r="OKL530" s="15"/>
      <c r="OKM530" s="15"/>
      <c r="OKN530" s="15"/>
      <c r="OKO530" s="15"/>
      <c r="OKP530" s="15"/>
      <c r="OKQ530" s="15"/>
      <c r="OKR530" s="15"/>
      <c r="OKS530" s="15"/>
      <c r="OKT530" s="15"/>
      <c r="OKU530" s="15"/>
      <c r="OKV530" s="15"/>
      <c r="OKW530" s="15"/>
      <c r="OKX530" s="15"/>
      <c r="OKY530" s="15"/>
      <c r="OKZ530" s="15"/>
      <c r="OLA530" s="15"/>
      <c r="OLB530" s="15"/>
      <c r="OLC530" s="15"/>
      <c r="OLD530" s="15"/>
      <c r="OLE530" s="15"/>
      <c r="OLF530" s="15"/>
      <c r="OLG530" s="15"/>
      <c r="OLH530" s="15"/>
      <c r="OLI530" s="15"/>
      <c r="OLJ530" s="15"/>
      <c r="OLK530" s="15"/>
      <c r="OLL530" s="15"/>
      <c r="OLM530" s="15"/>
      <c r="OLN530" s="15"/>
      <c r="OLO530" s="15"/>
      <c r="OLP530" s="15"/>
      <c r="OLQ530" s="15"/>
      <c r="OLR530" s="15"/>
      <c r="OLS530" s="15"/>
      <c r="OLT530" s="15"/>
      <c r="OLU530" s="15"/>
      <c r="OLV530" s="15"/>
      <c r="OLW530" s="15"/>
      <c r="OLX530" s="15"/>
      <c r="OLY530" s="15"/>
      <c r="OLZ530" s="15"/>
      <c r="OMA530" s="15"/>
      <c r="OMB530" s="15"/>
      <c r="OMC530" s="15"/>
      <c r="OMD530" s="15"/>
      <c r="OME530" s="15"/>
      <c r="OMF530" s="15"/>
      <c r="OMG530" s="15"/>
      <c r="OMH530" s="15"/>
      <c r="OMI530" s="15"/>
      <c r="OMJ530" s="15"/>
      <c r="OMK530" s="15"/>
      <c r="OML530" s="15"/>
      <c r="OMM530" s="15"/>
      <c r="OMN530" s="15"/>
      <c r="OMO530" s="15"/>
      <c r="OMP530" s="15"/>
      <c r="OMQ530" s="15"/>
      <c r="OMR530" s="15"/>
      <c r="OMS530" s="15"/>
      <c r="OMT530" s="15"/>
      <c r="OMU530" s="15"/>
      <c r="OMV530" s="15"/>
      <c r="OMW530" s="15"/>
      <c r="OMX530" s="15"/>
      <c r="OMY530" s="15"/>
      <c r="OMZ530" s="15"/>
      <c r="ONA530" s="15"/>
      <c r="ONB530" s="15"/>
      <c r="ONC530" s="15"/>
      <c r="OND530" s="15"/>
      <c r="ONE530" s="15"/>
      <c r="ONF530" s="15"/>
      <c r="ONG530" s="15"/>
      <c r="ONH530" s="15"/>
      <c r="ONI530" s="15"/>
      <c r="ONJ530" s="15"/>
      <c r="ONK530" s="15"/>
      <c r="ONL530" s="15"/>
      <c r="ONM530" s="15"/>
      <c r="ONN530" s="15"/>
      <c r="ONO530" s="15"/>
      <c r="ONP530" s="15"/>
      <c r="ONQ530" s="15"/>
      <c r="ONR530" s="15"/>
      <c r="ONS530" s="15"/>
      <c r="ONT530" s="15"/>
      <c r="ONU530" s="15"/>
      <c r="ONV530" s="15"/>
      <c r="ONW530" s="15"/>
      <c r="ONX530" s="15"/>
      <c r="ONY530" s="15"/>
      <c r="ONZ530" s="15"/>
      <c r="OOA530" s="15"/>
      <c r="OOB530" s="15"/>
      <c r="OOC530" s="15"/>
      <c r="OOD530" s="15"/>
      <c r="OOE530" s="15"/>
      <c r="OOF530" s="15"/>
      <c r="OOG530" s="15"/>
      <c r="OOH530" s="15"/>
      <c r="OOI530" s="15"/>
      <c r="OOJ530" s="15"/>
      <c r="OOK530" s="15"/>
      <c r="OOL530" s="15"/>
      <c r="OOM530" s="15"/>
      <c r="OON530" s="15"/>
      <c r="OOO530" s="15"/>
      <c r="OOP530" s="15"/>
      <c r="OOQ530" s="15"/>
      <c r="OOR530" s="15"/>
      <c r="OOS530" s="15"/>
      <c r="OOT530" s="15"/>
      <c r="OOU530" s="15"/>
      <c r="OOV530" s="15"/>
      <c r="OOW530" s="15"/>
      <c r="OOX530" s="15"/>
      <c r="OOY530" s="15"/>
      <c r="OOZ530" s="15"/>
      <c r="OPA530" s="15"/>
      <c r="OPB530" s="15"/>
      <c r="OPC530" s="15"/>
      <c r="OPD530" s="15"/>
      <c r="OPE530" s="15"/>
      <c r="OPF530" s="15"/>
      <c r="OPG530" s="15"/>
      <c r="OPH530" s="15"/>
      <c r="OPI530" s="15"/>
      <c r="OPJ530" s="15"/>
      <c r="OPK530" s="15"/>
      <c r="OPL530" s="15"/>
      <c r="OPM530" s="15"/>
      <c r="OPN530" s="15"/>
      <c r="OPO530" s="15"/>
      <c r="OPP530" s="15"/>
      <c r="OPQ530" s="15"/>
      <c r="OPR530" s="15"/>
      <c r="OPS530" s="15"/>
      <c r="OPT530" s="15"/>
      <c r="OPU530" s="15"/>
      <c r="OPV530" s="15"/>
      <c r="OPW530" s="15"/>
      <c r="OPX530" s="15"/>
      <c r="OPY530" s="15"/>
      <c r="OPZ530" s="15"/>
      <c r="OQA530" s="15"/>
      <c r="OQB530" s="15"/>
      <c r="OQC530" s="15"/>
      <c r="OQD530" s="15"/>
      <c r="OQE530" s="15"/>
      <c r="OQF530" s="15"/>
      <c r="OQG530" s="15"/>
      <c r="OQH530" s="15"/>
      <c r="OQI530" s="15"/>
      <c r="OQJ530" s="15"/>
      <c r="OQK530" s="15"/>
      <c r="OQL530" s="15"/>
      <c r="OQM530" s="15"/>
      <c r="OQN530" s="15"/>
      <c r="OQO530" s="15"/>
      <c r="OQP530" s="15"/>
      <c r="OQQ530" s="15"/>
      <c r="OQR530" s="15"/>
      <c r="OQS530" s="15"/>
      <c r="OQT530" s="15"/>
      <c r="OQU530" s="15"/>
      <c r="OQV530" s="15"/>
      <c r="OQW530" s="15"/>
      <c r="OQX530" s="15"/>
      <c r="OQY530" s="15"/>
      <c r="OQZ530" s="15"/>
      <c r="ORA530" s="15"/>
      <c r="ORB530" s="15"/>
      <c r="ORC530" s="15"/>
      <c r="ORD530" s="15"/>
      <c r="ORE530" s="15"/>
      <c r="ORF530" s="15"/>
      <c r="ORG530" s="15"/>
      <c r="ORH530" s="15"/>
      <c r="ORI530" s="15"/>
      <c r="ORJ530" s="15"/>
      <c r="ORK530" s="15"/>
      <c r="ORL530" s="15"/>
      <c r="ORM530" s="15"/>
      <c r="ORN530" s="15"/>
      <c r="ORO530" s="15"/>
      <c r="ORP530" s="15"/>
      <c r="ORQ530" s="15"/>
      <c r="ORR530" s="15"/>
      <c r="ORS530" s="15"/>
      <c r="ORT530" s="15"/>
      <c r="ORU530" s="15"/>
      <c r="ORV530" s="15"/>
      <c r="ORW530" s="15"/>
      <c r="ORX530" s="15"/>
      <c r="ORY530" s="15"/>
      <c r="ORZ530" s="15"/>
      <c r="OSA530" s="15"/>
      <c r="OSB530" s="15"/>
      <c r="OSC530" s="15"/>
      <c r="OSD530" s="15"/>
      <c r="OSE530" s="15"/>
      <c r="OSF530" s="15"/>
      <c r="OSG530" s="15"/>
      <c r="OSH530" s="15"/>
      <c r="OSI530" s="15"/>
      <c r="OSJ530" s="15"/>
      <c r="OSK530" s="15"/>
      <c r="OSL530" s="15"/>
      <c r="OSM530" s="15"/>
      <c r="OSN530" s="15"/>
      <c r="OSO530" s="15"/>
      <c r="OSP530" s="15"/>
      <c r="OSQ530" s="15"/>
      <c r="OSR530" s="15"/>
      <c r="OSS530" s="15"/>
      <c r="OST530" s="15"/>
      <c r="OSU530" s="15"/>
      <c r="OSV530" s="15"/>
      <c r="OSW530" s="15"/>
      <c r="OSX530" s="15"/>
      <c r="OSY530" s="15"/>
      <c r="OSZ530" s="15"/>
      <c r="OTA530" s="15"/>
      <c r="OTB530" s="15"/>
      <c r="OTC530" s="15"/>
      <c r="OTD530" s="15"/>
      <c r="OTE530" s="15"/>
      <c r="OTF530" s="15"/>
      <c r="OTG530" s="15"/>
      <c r="OTH530" s="15"/>
      <c r="OTI530" s="15"/>
      <c r="OTJ530" s="15"/>
      <c r="OTK530" s="15"/>
      <c r="OTL530" s="15"/>
      <c r="OTM530" s="15"/>
      <c r="OTN530" s="15"/>
      <c r="OTO530" s="15"/>
      <c r="OTP530" s="15"/>
      <c r="OTQ530" s="15"/>
      <c r="OTR530" s="15"/>
      <c r="OTS530" s="15"/>
      <c r="OTT530" s="15"/>
      <c r="OTU530" s="15"/>
      <c r="OTV530" s="15"/>
      <c r="OTW530" s="15"/>
      <c r="OTX530" s="15"/>
      <c r="OTY530" s="15"/>
      <c r="OTZ530" s="15"/>
      <c r="OUA530" s="15"/>
      <c r="OUB530" s="15"/>
      <c r="OUC530" s="15"/>
      <c r="OUD530" s="15"/>
      <c r="OUE530" s="15"/>
      <c r="OUF530" s="15"/>
      <c r="OUG530" s="15"/>
      <c r="OUH530" s="15"/>
      <c r="OUI530" s="15"/>
      <c r="OUJ530" s="15"/>
      <c r="OUK530" s="15"/>
      <c r="OUL530" s="15"/>
      <c r="OUM530" s="15"/>
      <c r="OUN530" s="15"/>
      <c r="OUO530" s="15"/>
      <c r="OUP530" s="15"/>
      <c r="OUQ530" s="15"/>
      <c r="OUR530" s="15"/>
      <c r="OUS530" s="15"/>
      <c r="OUT530" s="15"/>
      <c r="OUU530" s="15"/>
      <c r="OUV530" s="15"/>
      <c r="OUW530" s="15"/>
      <c r="OUX530" s="15"/>
      <c r="OUY530" s="15"/>
      <c r="OUZ530" s="15"/>
      <c r="OVA530" s="15"/>
      <c r="OVB530" s="15"/>
      <c r="OVC530" s="15"/>
      <c r="OVD530" s="15"/>
      <c r="OVE530" s="15"/>
      <c r="OVF530" s="15"/>
      <c r="OVG530" s="15"/>
      <c r="OVH530" s="15"/>
      <c r="OVI530" s="15"/>
      <c r="OVJ530" s="15"/>
      <c r="OVK530" s="15"/>
      <c r="OVL530" s="15"/>
      <c r="OVM530" s="15"/>
      <c r="OVN530" s="15"/>
      <c r="OVO530" s="15"/>
      <c r="OVP530" s="15"/>
      <c r="OVQ530" s="15"/>
      <c r="OVR530" s="15"/>
      <c r="OVS530" s="15"/>
      <c r="OVT530" s="15"/>
      <c r="OVU530" s="15"/>
      <c r="OVV530" s="15"/>
      <c r="OVW530" s="15"/>
      <c r="OVX530" s="15"/>
      <c r="OVY530" s="15"/>
      <c r="OVZ530" s="15"/>
      <c r="OWA530" s="15"/>
      <c r="OWB530" s="15"/>
      <c r="OWC530" s="15"/>
      <c r="OWD530" s="15"/>
      <c r="OWE530" s="15"/>
      <c r="OWF530" s="15"/>
      <c r="OWG530" s="15"/>
      <c r="OWH530" s="15"/>
      <c r="OWI530" s="15"/>
      <c r="OWJ530" s="15"/>
      <c r="OWK530" s="15"/>
      <c r="OWL530" s="15"/>
      <c r="OWM530" s="15"/>
      <c r="OWN530" s="15"/>
      <c r="OWO530" s="15"/>
      <c r="OWP530" s="15"/>
      <c r="OWQ530" s="15"/>
      <c r="OWR530" s="15"/>
      <c r="OWS530" s="15"/>
      <c r="OWT530" s="15"/>
      <c r="OWU530" s="15"/>
      <c r="OWV530" s="15"/>
      <c r="OWW530" s="15"/>
      <c r="OWX530" s="15"/>
      <c r="OWY530" s="15"/>
      <c r="OWZ530" s="15"/>
      <c r="OXA530" s="15"/>
      <c r="OXB530" s="15"/>
      <c r="OXC530" s="15"/>
      <c r="OXD530" s="15"/>
      <c r="OXE530" s="15"/>
      <c r="OXF530" s="15"/>
      <c r="OXG530" s="15"/>
      <c r="OXH530" s="15"/>
      <c r="OXI530" s="15"/>
      <c r="OXJ530" s="15"/>
      <c r="OXK530" s="15"/>
      <c r="OXL530" s="15"/>
      <c r="OXM530" s="15"/>
      <c r="OXN530" s="15"/>
      <c r="OXO530" s="15"/>
      <c r="OXP530" s="15"/>
      <c r="OXQ530" s="15"/>
      <c r="OXR530" s="15"/>
      <c r="OXS530" s="15"/>
      <c r="OXT530" s="15"/>
      <c r="OXU530" s="15"/>
      <c r="OXV530" s="15"/>
      <c r="OXW530" s="15"/>
      <c r="OXX530" s="15"/>
      <c r="OXY530" s="15"/>
      <c r="OXZ530" s="15"/>
      <c r="OYA530" s="15"/>
      <c r="OYB530" s="15"/>
      <c r="OYC530" s="15"/>
      <c r="OYD530" s="15"/>
      <c r="OYE530" s="15"/>
      <c r="OYF530" s="15"/>
      <c r="OYG530" s="15"/>
      <c r="OYH530" s="15"/>
      <c r="OYI530" s="15"/>
      <c r="OYJ530" s="15"/>
      <c r="OYK530" s="15"/>
      <c r="OYL530" s="15"/>
      <c r="OYM530" s="15"/>
      <c r="OYN530" s="15"/>
      <c r="OYO530" s="15"/>
      <c r="OYP530" s="15"/>
      <c r="OYQ530" s="15"/>
      <c r="OYR530" s="15"/>
      <c r="OYS530" s="15"/>
      <c r="OYT530" s="15"/>
      <c r="OYU530" s="15"/>
      <c r="OYV530" s="15"/>
      <c r="OYW530" s="15"/>
      <c r="OYX530" s="15"/>
      <c r="OYY530" s="15"/>
      <c r="OYZ530" s="15"/>
      <c r="OZA530" s="15"/>
      <c r="OZB530" s="15"/>
      <c r="OZC530" s="15"/>
      <c r="OZD530" s="15"/>
      <c r="OZE530" s="15"/>
      <c r="OZF530" s="15"/>
      <c r="OZG530" s="15"/>
      <c r="OZH530" s="15"/>
      <c r="OZI530" s="15"/>
      <c r="OZJ530" s="15"/>
      <c r="OZK530" s="15"/>
      <c r="OZL530" s="15"/>
      <c r="OZM530" s="15"/>
      <c r="OZN530" s="15"/>
      <c r="OZO530" s="15"/>
      <c r="OZP530" s="15"/>
      <c r="OZQ530" s="15"/>
      <c r="OZR530" s="15"/>
      <c r="OZS530" s="15"/>
      <c r="OZT530" s="15"/>
      <c r="OZU530" s="15"/>
      <c r="OZV530" s="15"/>
      <c r="OZW530" s="15"/>
      <c r="OZX530" s="15"/>
      <c r="OZY530" s="15"/>
      <c r="OZZ530" s="15"/>
      <c r="PAA530" s="15"/>
      <c r="PAB530" s="15"/>
      <c r="PAC530" s="15"/>
      <c r="PAD530" s="15"/>
      <c r="PAE530" s="15"/>
      <c r="PAF530" s="15"/>
      <c r="PAG530" s="15"/>
      <c r="PAH530" s="15"/>
      <c r="PAI530" s="15"/>
      <c r="PAJ530" s="15"/>
      <c r="PAK530" s="15"/>
      <c r="PAL530" s="15"/>
      <c r="PAM530" s="15"/>
      <c r="PAN530" s="15"/>
      <c r="PAO530" s="15"/>
      <c r="PAP530" s="15"/>
      <c r="PAQ530" s="15"/>
      <c r="PAR530" s="15"/>
      <c r="PAS530" s="15"/>
      <c r="PAT530" s="15"/>
      <c r="PAU530" s="15"/>
      <c r="PAV530" s="15"/>
      <c r="PAW530" s="15"/>
      <c r="PAX530" s="15"/>
      <c r="PAY530" s="15"/>
      <c r="PAZ530" s="15"/>
      <c r="PBA530" s="15"/>
      <c r="PBB530" s="15"/>
      <c r="PBC530" s="15"/>
      <c r="PBD530" s="15"/>
      <c r="PBE530" s="15"/>
      <c r="PBF530" s="15"/>
      <c r="PBG530" s="15"/>
      <c r="PBH530" s="15"/>
      <c r="PBI530" s="15"/>
      <c r="PBJ530" s="15"/>
      <c r="PBK530" s="15"/>
      <c r="PBL530" s="15"/>
      <c r="PBM530" s="15"/>
      <c r="PBN530" s="15"/>
      <c r="PBO530" s="15"/>
      <c r="PBP530" s="15"/>
      <c r="PBQ530" s="15"/>
      <c r="PBR530" s="15"/>
      <c r="PBS530" s="15"/>
      <c r="PBT530" s="15"/>
      <c r="PBU530" s="15"/>
      <c r="PBV530" s="15"/>
      <c r="PBW530" s="15"/>
      <c r="PBX530" s="15"/>
      <c r="PBY530" s="15"/>
      <c r="PBZ530" s="15"/>
      <c r="PCA530" s="15"/>
      <c r="PCB530" s="15"/>
      <c r="PCC530" s="15"/>
      <c r="PCD530" s="15"/>
      <c r="PCE530" s="15"/>
      <c r="PCF530" s="15"/>
      <c r="PCG530" s="15"/>
      <c r="PCH530" s="15"/>
      <c r="PCI530" s="15"/>
      <c r="PCJ530" s="15"/>
      <c r="PCK530" s="15"/>
      <c r="PCL530" s="15"/>
      <c r="PCM530" s="15"/>
      <c r="PCN530" s="15"/>
      <c r="PCO530" s="15"/>
      <c r="PCP530" s="15"/>
      <c r="PCQ530" s="15"/>
      <c r="PCR530" s="15"/>
      <c r="PCS530" s="15"/>
      <c r="PCT530" s="15"/>
      <c r="PCU530" s="15"/>
      <c r="PCV530" s="15"/>
      <c r="PCW530" s="15"/>
      <c r="PCX530" s="15"/>
      <c r="PCY530" s="15"/>
      <c r="PCZ530" s="15"/>
      <c r="PDA530" s="15"/>
      <c r="PDB530" s="15"/>
      <c r="PDC530" s="15"/>
      <c r="PDD530" s="15"/>
      <c r="PDE530" s="15"/>
      <c r="PDF530" s="15"/>
      <c r="PDG530" s="15"/>
      <c r="PDH530" s="15"/>
      <c r="PDI530" s="15"/>
      <c r="PDJ530" s="15"/>
      <c r="PDK530" s="15"/>
      <c r="PDL530" s="15"/>
      <c r="PDM530" s="15"/>
      <c r="PDN530" s="15"/>
      <c r="PDO530" s="15"/>
      <c r="PDP530" s="15"/>
      <c r="PDQ530" s="15"/>
      <c r="PDR530" s="15"/>
      <c r="PDS530" s="15"/>
      <c r="PDT530" s="15"/>
      <c r="PDU530" s="15"/>
      <c r="PDV530" s="15"/>
      <c r="PDW530" s="15"/>
      <c r="PDX530" s="15"/>
      <c r="PDY530" s="15"/>
      <c r="PDZ530" s="15"/>
      <c r="PEA530" s="15"/>
      <c r="PEB530" s="15"/>
      <c r="PEC530" s="15"/>
      <c r="PED530" s="15"/>
      <c r="PEE530" s="15"/>
      <c r="PEF530" s="15"/>
      <c r="PEG530" s="15"/>
      <c r="PEH530" s="15"/>
      <c r="PEI530" s="15"/>
      <c r="PEJ530" s="15"/>
      <c r="PEK530" s="15"/>
      <c r="PEL530" s="15"/>
      <c r="PEM530" s="15"/>
      <c r="PEN530" s="15"/>
      <c r="PEO530" s="15"/>
      <c r="PEP530" s="15"/>
      <c r="PEQ530" s="15"/>
      <c r="PER530" s="15"/>
      <c r="PES530" s="15"/>
      <c r="PET530" s="15"/>
      <c r="PEU530" s="15"/>
      <c r="PEV530" s="15"/>
      <c r="PEW530" s="15"/>
      <c r="PEX530" s="15"/>
      <c r="PEY530" s="15"/>
      <c r="PEZ530" s="15"/>
      <c r="PFA530" s="15"/>
      <c r="PFB530" s="15"/>
      <c r="PFC530" s="15"/>
      <c r="PFD530" s="15"/>
      <c r="PFE530" s="15"/>
      <c r="PFF530" s="15"/>
      <c r="PFG530" s="15"/>
      <c r="PFH530" s="15"/>
      <c r="PFI530" s="15"/>
      <c r="PFJ530" s="15"/>
      <c r="PFK530" s="15"/>
      <c r="PFL530" s="15"/>
      <c r="PFM530" s="15"/>
      <c r="PFN530" s="15"/>
      <c r="PFO530" s="15"/>
      <c r="PFP530" s="15"/>
      <c r="PFQ530" s="15"/>
      <c r="PFR530" s="15"/>
      <c r="PFS530" s="15"/>
      <c r="PFT530" s="15"/>
      <c r="PFU530" s="15"/>
      <c r="PFV530" s="15"/>
      <c r="PFW530" s="15"/>
      <c r="PFX530" s="15"/>
      <c r="PFY530" s="15"/>
      <c r="PFZ530" s="15"/>
      <c r="PGA530" s="15"/>
      <c r="PGB530" s="15"/>
      <c r="PGC530" s="15"/>
      <c r="PGD530" s="15"/>
      <c r="PGE530" s="15"/>
      <c r="PGF530" s="15"/>
      <c r="PGG530" s="15"/>
      <c r="PGH530" s="15"/>
      <c r="PGI530" s="15"/>
      <c r="PGJ530" s="15"/>
      <c r="PGK530" s="15"/>
      <c r="PGL530" s="15"/>
      <c r="PGM530" s="15"/>
      <c r="PGN530" s="15"/>
      <c r="PGO530" s="15"/>
      <c r="PGP530" s="15"/>
      <c r="PGQ530" s="15"/>
      <c r="PGR530" s="15"/>
      <c r="PGS530" s="15"/>
      <c r="PGT530" s="15"/>
      <c r="PGU530" s="15"/>
      <c r="PGV530" s="15"/>
      <c r="PGW530" s="15"/>
      <c r="PGX530" s="15"/>
      <c r="PGY530" s="15"/>
      <c r="PGZ530" s="15"/>
      <c r="PHA530" s="15"/>
      <c r="PHB530" s="15"/>
      <c r="PHC530" s="15"/>
      <c r="PHD530" s="15"/>
      <c r="PHE530" s="15"/>
      <c r="PHF530" s="15"/>
      <c r="PHG530" s="15"/>
      <c r="PHH530" s="15"/>
      <c r="PHI530" s="15"/>
      <c r="PHJ530" s="15"/>
      <c r="PHK530" s="15"/>
      <c r="PHL530" s="15"/>
      <c r="PHM530" s="15"/>
      <c r="PHN530" s="15"/>
      <c r="PHO530" s="15"/>
      <c r="PHP530" s="15"/>
      <c r="PHQ530" s="15"/>
      <c r="PHR530" s="15"/>
      <c r="PHS530" s="15"/>
      <c r="PHT530" s="15"/>
      <c r="PHU530" s="15"/>
      <c r="PHV530" s="15"/>
      <c r="PHW530" s="15"/>
      <c r="PHX530" s="15"/>
      <c r="PHY530" s="15"/>
      <c r="PHZ530" s="15"/>
      <c r="PIA530" s="15"/>
      <c r="PIB530" s="15"/>
      <c r="PIC530" s="15"/>
      <c r="PID530" s="15"/>
      <c r="PIE530" s="15"/>
      <c r="PIF530" s="15"/>
      <c r="PIG530" s="15"/>
      <c r="PIH530" s="15"/>
      <c r="PII530" s="15"/>
      <c r="PIJ530" s="15"/>
      <c r="PIK530" s="15"/>
      <c r="PIL530" s="15"/>
      <c r="PIM530" s="15"/>
      <c r="PIN530" s="15"/>
      <c r="PIO530" s="15"/>
      <c r="PIP530" s="15"/>
      <c r="PIQ530" s="15"/>
      <c r="PIR530" s="15"/>
      <c r="PIS530" s="15"/>
      <c r="PIT530" s="15"/>
      <c r="PIU530" s="15"/>
      <c r="PIV530" s="15"/>
      <c r="PIW530" s="15"/>
      <c r="PIX530" s="15"/>
      <c r="PIY530" s="15"/>
      <c r="PIZ530" s="15"/>
      <c r="PJA530" s="15"/>
      <c r="PJB530" s="15"/>
      <c r="PJC530" s="15"/>
      <c r="PJD530" s="15"/>
      <c r="PJE530" s="15"/>
      <c r="PJF530" s="15"/>
      <c r="PJG530" s="15"/>
      <c r="PJH530" s="15"/>
      <c r="PJI530" s="15"/>
      <c r="PJJ530" s="15"/>
      <c r="PJK530" s="15"/>
      <c r="PJL530" s="15"/>
      <c r="PJM530" s="15"/>
      <c r="PJN530" s="15"/>
      <c r="PJO530" s="15"/>
      <c r="PJP530" s="15"/>
      <c r="PJQ530" s="15"/>
      <c r="PJR530" s="15"/>
      <c r="PJS530" s="15"/>
      <c r="PJT530" s="15"/>
      <c r="PJU530" s="15"/>
      <c r="PJV530" s="15"/>
      <c r="PJW530" s="15"/>
      <c r="PJX530" s="15"/>
      <c r="PJY530" s="15"/>
      <c r="PJZ530" s="15"/>
      <c r="PKA530" s="15"/>
      <c r="PKB530" s="15"/>
      <c r="PKC530" s="15"/>
      <c r="PKD530" s="15"/>
      <c r="PKE530" s="15"/>
      <c r="PKF530" s="15"/>
      <c r="PKG530" s="15"/>
      <c r="PKH530" s="15"/>
      <c r="PKI530" s="15"/>
      <c r="PKJ530" s="15"/>
      <c r="PKK530" s="15"/>
      <c r="PKL530" s="15"/>
      <c r="PKM530" s="15"/>
      <c r="PKN530" s="15"/>
      <c r="PKO530" s="15"/>
      <c r="PKP530" s="15"/>
      <c r="PKQ530" s="15"/>
      <c r="PKR530" s="15"/>
      <c r="PKS530" s="15"/>
      <c r="PKT530" s="15"/>
      <c r="PKU530" s="15"/>
      <c r="PKV530" s="15"/>
      <c r="PKW530" s="15"/>
      <c r="PKX530" s="15"/>
      <c r="PKY530" s="15"/>
      <c r="PKZ530" s="15"/>
      <c r="PLA530" s="15"/>
      <c r="PLB530" s="15"/>
      <c r="PLC530" s="15"/>
      <c r="PLD530" s="15"/>
      <c r="PLE530" s="15"/>
      <c r="PLF530" s="15"/>
      <c r="PLG530" s="15"/>
      <c r="PLH530" s="15"/>
      <c r="PLI530" s="15"/>
      <c r="PLJ530" s="15"/>
      <c r="PLK530" s="15"/>
      <c r="PLL530" s="15"/>
      <c r="PLM530" s="15"/>
      <c r="PLN530" s="15"/>
      <c r="PLO530" s="15"/>
      <c r="PLP530" s="15"/>
      <c r="PLQ530" s="15"/>
      <c r="PLR530" s="15"/>
      <c r="PLS530" s="15"/>
      <c r="PLT530" s="15"/>
      <c r="PLU530" s="15"/>
      <c r="PLV530" s="15"/>
      <c r="PLW530" s="15"/>
      <c r="PLX530" s="15"/>
      <c r="PLY530" s="15"/>
      <c r="PLZ530" s="15"/>
      <c r="PMA530" s="15"/>
      <c r="PMB530" s="15"/>
      <c r="PMC530" s="15"/>
      <c r="PMD530" s="15"/>
      <c r="PME530" s="15"/>
      <c r="PMF530" s="15"/>
      <c r="PMG530" s="15"/>
      <c r="PMH530" s="15"/>
      <c r="PMI530" s="15"/>
      <c r="PMJ530" s="15"/>
      <c r="PMK530" s="15"/>
      <c r="PML530" s="15"/>
      <c r="PMM530" s="15"/>
      <c r="PMN530" s="15"/>
      <c r="PMO530" s="15"/>
      <c r="PMP530" s="15"/>
      <c r="PMQ530" s="15"/>
      <c r="PMR530" s="15"/>
      <c r="PMS530" s="15"/>
      <c r="PMT530" s="15"/>
      <c r="PMU530" s="15"/>
      <c r="PMV530" s="15"/>
      <c r="PMW530" s="15"/>
      <c r="PMX530" s="15"/>
      <c r="PMY530" s="15"/>
      <c r="PMZ530" s="15"/>
      <c r="PNA530" s="15"/>
      <c r="PNB530" s="15"/>
      <c r="PNC530" s="15"/>
      <c r="PND530" s="15"/>
      <c r="PNE530" s="15"/>
      <c r="PNF530" s="15"/>
      <c r="PNG530" s="15"/>
      <c r="PNH530" s="15"/>
      <c r="PNI530" s="15"/>
      <c r="PNJ530" s="15"/>
      <c r="PNK530" s="15"/>
      <c r="PNL530" s="15"/>
      <c r="PNM530" s="15"/>
      <c r="PNN530" s="15"/>
      <c r="PNO530" s="15"/>
      <c r="PNP530" s="15"/>
      <c r="PNQ530" s="15"/>
      <c r="PNR530" s="15"/>
      <c r="PNS530" s="15"/>
      <c r="PNT530" s="15"/>
      <c r="PNU530" s="15"/>
      <c r="PNV530" s="15"/>
      <c r="PNW530" s="15"/>
      <c r="PNX530" s="15"/>
      <c r="PNY530" s="15"/>
      <c r="PNZ530" s="15"/>
      <c r="POA530" s="15"/>
      <c r="POB530" s="15"/>
      <c r="POC530" s="15"/>
      <c r="POD530" s="15"/>
      <c r="POE530" s="15"/>
      <c r="POF530" s="15"/>
      <c r="POG530" s="15"/>
      <c r="POH530" s="15"/>
      <c r="POI530" s="15"/>
      <c r="POJ530" s="15"/>
      <c r="POK530" s="15"/>
      <c r="POL530" s="15"/>
      <c r="POM530" s="15"/>
      <c r="PON530" s="15"/>
      <c r="POO530" s="15"/>
      <c r="POP530" s="15"/>
      <c r="POQ530" s="15"/>
      <c r="POR530" s="15"/>
      <c r="POS530" s="15"/>
      <c r="POT530" s="15"/>
      <c r="POU530" s="15"/>
      <c r="POV530" s="15"/>
      <c r="POW530" s="15"/>
      <c r="POX530" s="15"/>
      <c r="POY530" s="15"/>
      <c r="POZ530" s="15"/>
      <c r="PPA530" s="15"/>
      <c r="PPB530" s="15"/>
      <c r="PPC530" s="15"/>
      <c r="PPD530" s="15"/>
      <c r="PPE530" s="15"/>
      <c r="PPF530" s="15"/>
      <c r="PPG530" s="15"/>
      <c r="PPH530" s="15"/>
      <c r="PPI530" s="15"/>
      <c r="PPJ530" s="15"/>
      <c r="PPK530" s="15"/>
      <c r="PPL530" s="15"/>
      <c r="PPM530" s="15"/>
      <c r="PPN530" s="15"/>
      <c r="PPO530" s="15"/>
      <c r="PPP530" s="15"/>
      <c r="PPQ530" s="15"/>
      <c r="PPR530" s="15"/>
      <c r="PPS530" s="15"/>
      <c r="PPT530" s="15"/>
      <c r="PPU530" s="15"/>
      <c r="PPV530" s="15"/>
      <c r="PPW530" s="15"/>
      <c r="PPX530" s="15"/>
      <c r="PPY530" s="15"/>
      <c r="PPZ530" s="15"/>
      <c r="PQA530" s="15"/>
      <c r="PQB530" s="15"/>
      <c r="PQC530" s="15"/>
      <c r="PQD530" s="15"/>
      <c r="PQE530" s="15"/>
      <c r="PQF530" s="15"/>
      <c r="PQG530" s="15"/>
      <c r="PQH530" s="15"/>
      <c r="PQI530" s="15"/>
      <c r="PQJ530" s="15"/>
      <c r="PQK530" s="15"/>
      <c r="PQL530" s="15"/>
      <c r="PQM530" s="15"/>
      <c r="PQN530" s="15"/>
      <c r="PQO530" s="15"/>
      <c r="PQP530" s="15"/>
      <c r="PQQ530" s="15"/>
      <c r="PQR530" s="15"/>
      <c r="PQS530" s="15"/>
      <c r="PQT530" s="15"/>
      <c r="PQU530" s="15"/>
      <c r="PQV530" s="15"/>
      <c r="PQW530" s="15"/>
      <c r="PQX530" s="15"/>
      <c r="PQY530" s="15"/>
      <c r="PQZ530" s="15"/>
      <c r="PRA530" s="15"/>
      <c r="PRB530" s="15"/>
      <c r="PRC530" s="15"/>
      <c r="PRD530" s="15"/>
      <c r="PRE530" s="15"/>
      <c r="PRF530" s="15"/>
      <c r="PRG530" s="15"/>
      <c r="PRH530" s="15"/>
      <c r="PRI530" s="15"/>
      <c r="PRJ530" s="15"/>
      <c r="PRK530" s="15"/>
      <c r="PRL530" s="15"/>
      <c r="PRM530" s="15"/>
      <c r="PRN530" s="15"/>
      <c r="PRO530" s="15"/>
      <c r="PRP530" s="15"/>
      <c r="PRQ530" s="15"/>
      <c r="PRR530" s="15"/>
      <c r="PRS530" s="15"/>
      <c r="PRT530" s="15"/>
      <c r="PRU530" s="15"/>
      <c r="PRV530" s="15"/>
      <c r="PRW530" s="15"/>
      <c r="PRX530" s="15"/>
      <c r="PRY530" s="15"/>
      <c r="PRZ530" s="15"/>
      <c r="PSA530" s="15"/>
      <c r="PSB530" s="15"/>
      <c r="PSC530" s="15"/>
      <c r="PSD530" s="15"/>
      <c r="PSE530" s="15"/>
      <c r="PSF530" s="15"/>
      <c r="PSG530" s="15"/>
      <c r="PSH530" s="15"/>
      <c r="PSI530" s="15"/>
      <c r="PSJ530" s="15"/>
      <c r="PSK530" s="15"/>
      <c r="PSL530" s="15"/>
      <c r="PSM530" s="15"/>
      <c r="PSN530" s="15"/>
      <c r="PSO530" s="15"/>
      <c r="PSP530" s="15"/>
      <c r="PSQ530" s="15"/>
      <c r="PSR530" s="15"/>
      <c r="PSS530" s="15"/>
      <c r="PST530" s="15"/>
      <c r="PSU530" s="15"/>
      <c r="PSV530" s="15"/>
      <c r="PSW530" s="15"/>
      <c r="PSX530" s="15"/>
      <c r="PSY530" s="15"/>
      <c r="PSZ530" s="15"/>
      <c r="PTA530" s="15"/>
      <c r="PTB530" s="15"/>
      <c r="PTC530" s="15"/>
      <c r="PTD530" s="15"/>
      <c r="PTE530" s="15"/>
      <c r="PTF530" s="15"/>
      <c r="PTG530" s="15"/>
      <c r="PTH530" s="15"/>
      <c r="PTI530" s="15"/>
      <c r="PTJ530" s="15"/>
      <c r="PTK530" s="15"/>
      <c r="PTL530" s="15"/>
      <c r="PTM530" s="15"/>
      <c r="PTN530" s="15"/>
      <c r="PTO530" s="15"/>
      <c r="PTP530" s="15"/>
      <c r="PTQ530" s="15"/>
      <c r="PTR530" s="15"/>
      <c r="PTS530" s="15"/>
      <c r="PTT530" s="15"/>
      <c r="PTU530" s="15"/>
      <c r="PTV530" s="15"/>
      <c r="PTW530" s="15"/>
      <c r="PTX530" s="15"/>
      <c r="PTY530" s="15"/>
      <c r="PTZ530" s="15"/>
      <c r="PUA530" s="15"/>
      <c r="PUB530" s="15"/>
      <c r="PUC530" s="15"/>
      <c r="PUD530" s="15"/>
      <c r="PUE530" s="15"/>
      <c r="PUF530" s="15"/>
      <c r="PUG530" s="15"/>
      <c r="PUH530" s="15"/>
      <c r="PUI530" s="15"/>
      <c r="PUJ530" s="15"/>
      <c r="PUK530" s="15"/>
      <c r="PUL530" s="15"/>
      <c r="PUM530" s="15"/>
      <c r="PUN530" s="15"/>
      <c r="PUO530" s="15"/>
      <c r="PUP530" s="15"/>
      <c r="PUQ530" s="15"/>
      <c r="PUR530" s="15"/>
      <c r="PUS530" s="15"/>
      <c r="PUT530" s="15"/>
      <c r="PUU530" s="15"/>
      <c r="PUV530" s="15"/>
      <c r="PUW530" s="15"/>
      <c r="PUX530" s="15"/>
      <c r="PUY530" s="15"/>
      <c r="PUZ530" s="15"/>
      <c r="PVA530" s="15"/>
      <c r="PVB530" s="15"/>
      <c r="PVC530" s="15"/>
      <c r="PVD530" s="15"/>
      <c r="PVE530" s="15"/>
      <c r="PVF530" s="15"/>
      <c r="PVG530" s="15"/>
      <c r="PVH530" s="15"/>
      <c r="PVI530" s="15"/>
      <c r="PVJ530" s="15"/>
      <c r="PVK530" s="15"/>
      <c r="PVL530" s="15"/>
      <c r="PVM530" s="15"/>
      <c r="PVN530" s="15"/>
      <c r="PVO530" s="15"/>
      <c r="PVP530" s="15"/>
      <c r="PVQ530" s="15"/>
      <c r="PVR530" s="15"/>
      <c r="PVS530" s="15"/>
      <c r="PVT530" s="15"/>
      <c r="PVU530" s="15"/>
      <c r="PVV530" s="15"/>
      <c r="PVW530" s="15"/>
      <c r="PVX530" s="15"/>
      <c r="PVY530" s="15"/>
      <c r="PVZ530" s="15"/>
      <c r="PWA530" s="15"/>
      <c r="PWB530" s="15"/>
      <c r="PWC530" s="15"/>
      <c r="PWD530" s="15"/>
      <c r="PWE530" s="15"/>
      <c r="PWF530" s="15"/>
      <c r="PWG530" s="15"/>
      <c r="PWH530" s="15"/>
      <c r="PWI530" s="15"/>
      <c r="PWJ530" s="15"/>
      <c r="PWK530" s="15"/>
      <c r="PWL530" s="15"/>
      <c r="PWM530" s="15"/>
      <c r="PWN530" s="15"/>
      <c r="PWO530" s="15"/>
      <c r="PWP530" s="15"/>
      <c r="PWQ530" s="15"/>
      <c r="PWR530" s="15"/>
      <c r="PWS530" s="15"/>
      <c r="PWT530" s="15"/>
      <c r="PWU530" s="15"/>
      <c r="PWV530" s="15"/>
      <c r="PWW530" s="15"/>
      <c r="PWX530" s="15"/>
      <c r="PWY530" s="15"/>
      <c r="PWZ530" s="15"/>
      <c r="PXA530" s="15"/>
      <c r="PXB530" s="15"/>
      <c r="PXC530" s="15"/>
      <c r="PXD530" s="15"/>
      <c r="PXE530" s="15"/>
      <c r="PXF530" s="15"/>
      <c r="PXG530" s="15"/>
      <c r="PXH530" s="15"/>
      <c r="PXI530" s="15"/>
      <c r="PXJ530" s="15"/>
      <c r="PXK530" s="15"/>
      <c r="PXL530" s="15"/>
      <c r="PXM530" s="15"/>
      <c r="PXN530" s="15"/>
      <c r="PXO530" s="15"/>
      <c r="PXP530" s="15"/>
      <c r="PXQ530" s="15"/>
      <c r="PXR530" s="15"/>
      <c r="PXS530" s="15"/>
      <c r="PXT530" s="15"/>
      <c r="PXU530" s="15"/>
      <c r="PXV530" s="15"/>
      <c r="PXW530" s="15"/>
      <c r="PXX530" s="15"/>
      <c r="PXY530" s="15"/>
      <c r="PXZ530" s="15"/>
      <c r="PYA530" s="15"/>
      <c r="PYB530" s="15"/>
      <c r="PYC530" s="15"/>
      <c r="PYD530" s="15"/>
      <c r="PYE530" s="15"/>
      <c r="PYF530" s="15"/>
      <c r="PYG530" s="15"/>
      <c r="PYH530" s="15"/>
      <c r="PYI530" s="15"/>
      <c r="PYJ530" s="15"/>
      <c r="PYK530" s="15"/>
      <c r="PYL530" s="15"/>
      <c r="PYM530" s="15"/>
      <c r="PYN530" s="15"/>
      <c r="PYO530" s="15"/>
      <c r="PYP530" s="15"/>
      <c r="PYQ530" s="15"/>
      <c r="PYR530" s="15"/>
      <c r="PYS530" s="15"/>
      <c r="PYT530" s="15"/>
      <c r="PYU530" s="15"/>
      <c r="PYV530" s="15"/>
      <c r="PYW530" s="15"/>
      <c r="PYX530" s="15"/>
      <c r="PYY530" s="15"/>
      <c r="PYZ530" s="15"/>
      <c r="PZA530" s="15"/>
      <c r="PZB530" s="15"/>
      <c r="PZC530" s="15"/>
      <c r="PZD530" s="15"/>
      <c r="PZE530" s="15"/>
      <c r="PZF530" s="15"/>
      <c r="PZG530" s="15"/>
      <c r="PZH530" s="15"/>
      <c r="PZI530" s="15"/>
      <c r="PZJ530" s="15"/>
      <c r="PZK530" s="15"/>
      <c r="PZL530" s="15"/>
      <c r="PZM530" s="15"/>
      <c r="PZN530" s="15"/>
      <c r="PZO530" s="15"/>
      <c r="PZP530" s="15"/>
      <c r="PZQ530" s="15"/>
      <c r="PZR530" s="15"/>
      <c r="PZS530" s="15"/>
      <c r="PZT530" s="15"/>
      <c r="PZU530" s="15"/>
      <c r="PZV530" s="15"/>
      <c r="PZW530" s="15"/>
      <c r="PZX530" s="15"/>
      <c r="PZY530" s="15"/>
      <c r="PZZ530" s="15"/>
      <c r="QAA530" s="15"/>
      <c r="QAB530" s="15"/>
      <c r="QAC530" s="15"/>
      <c r="QAD530" s="15"/>
      <c r="QAE530" s="15"/>
      <c r="QAF530" s="15"/>
      <c r="QAG530" s="15"/>
      <c r="QAH530" s="15"/>
      <c r="QAI530" s="15"/>
      <c r="QAJ530" s="15"/>
      <c r="QAK530" s="15"/>
      <c r="QAL530" s="15"/>
      <c r="QAM530" s="15"/>
      <c r="QAN530" s="15"/>
      <c r="QAO530" s="15"/>
      <c r="QAP530" s="15"/>
      <c r="QAQ530" s="15"/>
      <c r="QAR530" s="15"/>
      <c r="QAS530" s="15"/>
      <c r="QAT530" s="15"/>
      <c r="QAU530" s="15"/>
      <c r="QAV530" s="15"/>
      <c r="QAW530" s="15"/>
      <c r="QAX530" s="15"/>
      <c r="QAY530" s="15"/>
      <c r="QAZ530" s="15"/>
      <c r="QBA530" s="15"/>
      <c r="QBB530" s="15"/>
      <c r="QBC530" s="15"/>
      <c r="QBD530" s="15"/>
      <c r="QBE530" s="15"/>
      <c r="QBF530" s="15"/>
      <c r="QBG530" s="15"/>
      <c r="QBH530" s="15"/>
      <c r="QBI530" s="15"/>
      <c r="QBJ530" s="15"/>
      <c r="QBK530" s="15"/>
      <c r="QBL530" s="15"/>
      <c r="QBM530" s="15"/>
      <c r="QBN530" s="15"/>
      <c r="QBO530" s="15"/>
      <c r="QBP530" s="15"/>
      <c r="QBQ530" s="15"/>
      <c r="QBR530" s="15"/>
      <c r="QBS530" s="15"/>
      <c r="QBT530" s="15"/>
      <c r="QBU530" s="15"/>
      <c r="QBV530" s="15"/>
      <c r="QBW530" s="15"/>
      <c r="QBX530" s="15"/>
      <c r="QBY530" s="15"/>
      <c r="QBZ530" s="15"/>
      <c r="QCA530" s="15"/>
      <c r="QCB530" s="15"/>
      <c r="QCC530" s="15"/>
      <c r="QCD530" s="15"/>
      <c r="QCE530" s="15"/>
      <c r="QCF530" s="15"/>
      <c r="QCG530" s="15"/>
      <c r="QCH530" s="15"/>
      <c r="QCI530" s="15"/>
      <c r="QCJ530" s="15"/>
      <c r="QCK530" s="15"/>
      <c r="QCL530" s="15"/>
      <c r="QCM530" s="15"/>
      <c r="QCN530" s="15"/>
      <c r="QCO530" s="15"/>
      <c r="QCP530" s="15"/>
      <c r="QCQ530" s="15"/>
      <c r="QCR530" s="15"/>
      <c r="QCS530" s="15"/>
      <c r="QCT530" s="15"/>
      <c r="QCU530" s="15"/>
      <c r="QCV530" s="15"/>
      <c r="QCW530" s="15"/>
      <c r="QCX530" s="15"/>
      <c r="QCY530" s="15"/>
      <c r="QCZ530" s="15"/>
      <c r="QDA530" s="15"/>
      <c r="QDB530" s="15"/>
      <c r="QDC530" s="15"/>
      <c r="QDD530" s="15"/>
      <c r="QDE530" s="15"/>
      <c r="QDF530" s="15"/>
      <c r="QDG530" s="15"/>
      <c r="QDH530" s="15"/>
      <c r="QDI530" s="15"/>
      <c r="QDJ530" s="15"/>
      <c r="QDK530" s="15"/>
      <c r="QDL530" s="15"/>
      <c r="QDM530" s="15"/>
      <c r="QDN530" s="15"/>
      <c r="QDO530" s="15"/>
      <c r="QDP530" s="15"/>
      <c r="QDQ530" s="15"/>
      <c r="QDR530" s="15"/>
      <c r="QDS530" s="15"/>
      <c r="QDT530" s="15"/>
      <c r="QDU530" s="15"/>
      <c r="QDV530" s="15"/>
      <c r="QDW530" s="15"/>
      <c r="QDX530" s="15"/>
      <c r="QDY530" s="15"/>
      <c r="QDZ530" s="15"/>
      <c r="QEA530" s="15"/>
      <c r="QEB530" s="15"/>
      <c r="QEC530" s="15"/>
      <c r="QED530" s="15"/>
      <c r="QEE530" s="15"/>
      <c r="QEF530" s="15"/>
      <c r="QEG530" s="15"/>
      <c r="QEH530" s="15"/>
      <c r="QEI530" s="15"/>
      <c r="QEJ530" s="15"/>
      <c r="QEK530" s="15"/>
      <c r="QEL530" s="15"/>
      <c r="QEM530" s="15"/>
      <c r="QEN530" s="15"/>
      <c r="QEO530" s="15"/>
      <c r="QEP530" s="15"/>
      <c r="QEQ530" s="15"/>
      <c r="QER530" s="15"/>
      <c r="QES530" s="15"/>
      <c r="QET530" s="15"/>
      <c r="QEU530" s="15"/>
      <c r="QEV530" s="15"/>
      <c r="QEW530" s="15"/>
      <c r="QEX530" s="15"/>
      <c r="QEY530" s="15"/>
      <c r="QEZ530" s="15"/>
      <c r="QFA530" s="15"/>
      <c r="QFB530" s="15"/>
      <c r="QFC530" s="15"/>
      <c r="QFD530" s="15"/>
      <c r="QFE530" s="15"/>
      <c r="QFF530" s="15"/>
      <c r="QFG530" s="15"/>
      <c r="QFH530" s="15"/>
      <c r="QFI530" s="15"/>
      <c r="QFJ530" s="15"/>
      <c r="QFK530" s="15"/>
      <c r="QFL530" s="15"/>
      <c r="QFM530" s="15"/>
      <c r="QFN530" s="15"/>
      <c r="QFO530" s="15"/>
      <c r="QFP530" s="15"/>
      <c r="QFQ530" s="15"/>
      <c r="QFR530" s="15"/>
      <c r="QFS530" s="15"/>
      <c r="QFT530" s="15"/>
      <c r="QFU530" s="15"/>
      <c r="QFV530" s="15"/>
      <c r="QFW530" s="15"/>
      <c r="QFX530" s="15"/>
      <c r="QFY530" s="15"/>
      <c r="QFZ530" s="15"/>
      <c r="QGA530" s="15"/>
      <c r="QGB530" s="15"/>
      <c r="QGC530" s="15"/>
      <c r="QGD530" s="15"/>
      <c r="QGE530" s="15"/>
      <c r="QGF530" s="15"/>
      <c r="QGG530" s="15"/>
      <c r="QGH530" s="15"/>
      <c r="QGI530" s="15"/>
      <c r="QGJ530" s="15"/>
      <c r="QGK530" s="15"/>
      <c r="QGL530" s="15"/>
      <c r="QGM530" s="15"/>
      <c r="QGN530" s="15"/>
      <c r="QGO530" s="15"/>
      <c r="QGP530" s="15"/>
      <c r="QGQ530" s="15"/>
      <c r="QGR530" s="15"/>
      <c r="QGS530" s="15"/>
      <c r="QGT530" s="15"/>
      <c r="QGU530" s="15"/>
      <c r="QGV530" s="15"/>
      <c r="QGW530" s="15"/>
      <c r="QGX530" s="15"/>
      <c r="QGY530" s="15"/>
      <c r="QGZ530" s="15"/>
      <c r="QHA530" s="15"/>
      <c r="QHB530" s="15"/>
      <c r="QHC530" s="15"/>
      <c r="QHD530" s="15"/>
      <c r="QHE530" s="15"/>
      <c r="QHF530" s="15"/>
      <c r="QHG530" s="15"/>
      <c r="QHH530" s="15"/>
      <c r="QHI530" s="15"/>
      <c r="QHJ530" s="15"/>
      <c r="QHK530" s="15"/>
      <c r="QHL530" s="15"/>
      <c r="QHM530" s="15"/>
      <c r="QHN530" s="15"/>
      <c r="QHO530" s="15"/>
      <c r="QHP530" s="15"/>
      <c r="QHQ530" s="15"/>
      <c r="QHR530" s="15"/>
      <c r="QHS530" s="15"/>
      <c r="QHT530" s="15"/>
      <c r="QHU530" s="15"/>
      <c r="QHV530" s="15"/>
      <c r="QHW530" s="15"/>
      <c r="QHX530" s="15"/>
      <c r="QHY530" s="15"/>
      <c r="QHZ530" s="15"/>
      <c r="QIA530" s="15"/>
      <c r="QIB530" s="15"/>
      <c r="QIC530" s="15"/>
      <c r="QID530" s="15"/>
      <c r="QIE530" s="15"/>
      <c r="QIF530" s="15"/>
      <c r="QIG530" s="15"/>
      <c r="QIH530" s="15"/>
      <c r="QII530" s="15"/>
      <c r="QIJ530" s="15"/>
      <c r="QIK530" s="15"/>
      <c r="QIL530" s="15"/>
      <c r="QIM530" s="15"/>
      <c r="QIN530" s="15"/>
      <c r="QIO530" s="15"/>
      <c r="QIP530" s="15"/>
      <c r="QIQ530" s="15"/>
      <c r="QIR530" s="15"/>
      <c r="QIS530" s="15"/>
      <c r="QIT530" s="15"/>
      <c r="QIU530" s="15"/>
      <c r="QIV530" s="15"/>
      <c r="QIW530" s="15"/>
      <c r="QIX530" s="15"/>
      <c r="QIY530" s="15"/>
      <c r="QIZ530" s="15"/>
      <c r="QJA530" s="15"/>
      <c r="QJB530" s="15"/>
      <c r="QJC530" s="15"/>
      <c r="QJD530" s="15"/>
      <c r="QJE530" s="15"/>
      <c r="QJF530" s="15"/>
      <c r="QJG530" s="15"/>
      <c r="QJH530" s="15"/>
      <c r="QJI530" s="15"/>
      <c r="QJJ530" s="15"/>
      <c r="QJK530" s="15"/>
      <c r="QJL530" s="15"/>
      <c r="QJM530" s="15"/>
      <c r="QJN530" s="15"/>
      <c r="QJO530" s="15"/>
      <c r="QJP530" s="15"/>
      <c r="QJQ530" s="15"/>
      <c r="QJR530" s="15"/>
      <c r="QJS530" s="15"/>
      <c r="QJT530" s="15"/>
      <c r="QJU530" s="15"/>
      <c r="QJV530" s="15"/>
      <c r="QJW530" s="15"/>
      <c r="QJX530" s="15"/>
      <c r="QJY530" s="15"/>
      <c r="QJZ530" s="15"/>
      <c r="QKA530" s="15"/>
      <c r="QKB530" s="15"/>
      <c r="QKC530" s="15"/>
      <c r="QKD530" s="15"/>
      <c r="QKE530" s="15"/>
      <c r="QKF530" s="15"/>
      <c r="QKG530" s="15"/>
      <c r="QKH530" s="15"/>
      <c r="QKI530" s="15"/>
      <c r="QKJ530" s="15"/>
      <c r="QKK530" s="15"/>
      <c r="QKL530" s="15"/>
      <c r="QKM530" s="15"/>
      <c r="QKN530" s="15"/>
      <c r="QKO530" s="15"/>
      <c r="QKP530" s="15"/>
      <c r="QKQ530" s="15"/>
      <c r="QKR530" s="15"/>
      <c r="QKS530" s="15"/>
      <c r="QKT530" s="15"/>
      <c r="QKU530" s="15"/>
      <c r="QKV530" s="15"/>
      <c r="QKW530" s="15"/>
      <c r="QKX530" s="15"/>
      <c r="QKY530" s="15"/>
      <c r="QKZ530" s="15"/>
      <c r="QLA530" s="15"/>
      <c r="QLB530" s="15"/>
      <c r="QLC530" s="15"/>
      <c r="QLD530" s="15"/>
      <c r="QLE530" s="15"/>
      <c r="QLF530" s="15"/>
      <c r="QLG530" s="15"/>
      <c r="QLH530" s="15"/>
      <c r="QLI530" s="15"/>
      <c r="QLJ530" s="15"/>
      <c r="QLK530" s="15"/>
      <c r="QLL530" s="15"/>
      <c r="QLM530" s="15"/>
      <c r="QLN530" s="15"/>
      <c r="QLO530" s="15"/>
      <c r="QLP530" s="15"/>
      <c r="QLQ530" s="15"/>
      <c r="QLR530" s="15"/>
      <c r="QLS530" s="15"/>
      <c r="QLT530" s="15"/>
      <c r="QLU530" s="15"/>
      <c r="QLV530" s="15"/>
      <c r="QLW530" s="15"/>
      <c r="QLX530" s="15"/>
      <c r="QLY530" s="15"/>
      <c r="QLZ530" s="15"/>
      <c r="QMA530" s="15"/>
      <c r="QMB530" s="15"/>
      <c r="QMC530" s="15"/>
      <c r="QMD530" s="15"/>
      <c r="QME530" s="15"/>
      <c r="QMF530" s="15"/>
      <c r="QMG530" s="15"/>
      <c r="QMH530" s="15"/>
      <c r="QMI530" s="15"/>
      <c r="QMJ530" s="15"/>
      <c r="QMK530" s="15"/>
      <c r="QML530" s="15"/>
      <c r="QMM530" s="15"/>
      <c r="QMN530" s="15"/>
      <c r="QMO530" s="15"/>
      <c r="QMP530" s="15"/>
      <c r="QMQ530" s="15"/>
      <c r="QMR530" s="15"/>
      <c r="QMS530" s="15"/>
      <c r="QMT530" s="15"/>
      <c r="QMU530" s="15"/>
      <c r="QMV530" s="15"/>
      <c r="QMW530" s="15"/>
      <c r="QMX530" s="15"/>
      <c r="QMY530" s="15"/>
      <c r="QMZ530" s="15"/>
      <c r="QNA530" s="15"/>
      <c r="QNB530" s="15"/>
      <c r="QNC530" s="15"/>
      <c r="QND530" s="15"/>
      <c r="QNE530" s="15"/>
      <c r="QNF530" s="15"/>
      <c r="QNG530" s="15"/>
      <c r="QNH530" s="15"/>
      <c r="QNI530" s="15"/>
      <c r="QNJ530" s="15"/>
      <c r="QNK530" s="15"/>
      <c r="QNL530" s="15"/>
      <c r="QNM530" s="15"/>
      <c r="QNN530" s="15"/>
      <c r="QNO530" s="15"/>
      <c r="QNP530" s="15"/>
      <c r="QNQ530" s="15"/>
      <c r="QNR530" s="15"/>
      <c r="QNS530" s="15"/>
      <c r="QNT530" s="15"/>
      <c r="QNU530" s="15"/>
      <c r="QNV530" s="15"/>
      <c r="QNW530" s="15"/>
      <c r="QNX530" s="15"/>
      <c r="QNY530" s="15"/>
      <c r="QNZ530" s="15"/>
      <c r="QOA530" s="15"/>
      <c r="QOB530" s="15"/>
      <c r="QOC530" s="15"/>
      <c r="QOD530" s="15"/>
      <c r="QOE530" s="15"/>
      <c r="QOF530" s="15"/>
      <c r="QOG530" s="15"/>
      <c r="QOH530" s="15"/>
      <c r="QOI530" s="15"/>
      <c r="QOJ530" s="15"/>
      <c r="QOK530" s="15"/>
      <c r="QOL530" s="15"/>
      <c r="QOM530" s="15"/>
      <c r="QON530" s="15"/>
      <c r="QOO530" s="15"/>
      <c r="QOP530" s="15"/>
      <c r="QOQ530" s="15"/>
      <c r="QOR530" s="15"/>
      <c r="QOS530" s="15"/>
      <c r="QOT530" s="15"/>
      <c r="QOU530" s="15"/>
      <c r="QOV530" s="15"/>
      <c r="QOW530" s="15"/>
      <c r="QOX530" s="15"/>
      <c r="QOY530" s="15"/>
      <c r="QOZ530" s="15"/>
      <c r="QPA530" s="15"/>
      <c r="QPB530" s="15"/>
      <c r="QPC530" s="15"/>
      <c r="QPD530" s="15"/>
      <c r="QPE530" s="15"/>
      <c r="QPF530" s="15"/>
      <c r="QPG530" s="15"/>
      <c r="QPH530" s="15"/>
      <c r="QPI530" s="15"/>
      <c r="QPJ530" s="15"/>
      <c r="QPK530" s="15"/>
      <c r="QPL530" s="15"/>
      <c r="QPM530" s="15"/>
      <c r="QPN530" s="15"/>
      <c r="QPO530" s="15"/>
      <c r="QPP530" s="15"/>
      <c r="QPQ530" s="15"/>
      <c r="QPR530" s="15"/>
      <c r="QPS530" s="15"/>
      <c r="QPT530" s="15"/>
      <c r="QPU530" s="15"/>
      <c r="QPV530" s="15"/>
      <c r="QPW530" s="15"/>
      <c r="QPX530" s="15"/>
      <c r="QPY530" s="15"/>
      <c r="QPZ530" s="15"/>
      <c r="QQA530" s="15"/>
      <c r="QQB530" s="15"/>
      <c r="QQC530" s="15"/>
      <c r="QQD530" s="15"/>
      <c r="QQE530" s="15"/>
      <c r="QQF530" s="15"/>
      <c r="QQG530" s="15"/>
      <c r="QQH530" s="15"/>
      <c r="QQI530" s="15"/>
      <c r="QQJ530" s="15"/>
      <c r="QQK530" s="15"/>
      <c r="QQL530" s="15"/>
      <c r="QQM530" s="15"/>
      <c r="QQN530" s="15"/>
      <c r="QQO530" s="15"/>
      <c r="QQP530" s="15"/>
      <c r="QQQ530" s="15"/>
      <c r="QQR530" s="15"/>
      <c r="QQS530" s="15"/>
      <c r="QQT530" s="15"/>
      <c r="QQU530" s="15"/>
      <c r="QQV530" s="15"/>
      <c r="QQW530" s="15"/>
      <c r="QQX530" s="15"/>
      <c r="QQY530" s="15"/>
      <c r="QQZ530" s="15"/>
      <c r="QRA530" s="15"/>
      <c r="QRB530" s="15"/>
      <c r="QRC530" s="15"/>
      <c r="QRD530" s="15"/>
      <c r="QRE530" s="15"/>
      <c r="QRF530" s="15"/>
      <c r="QRG530" s="15"/>
      <c r="QRH530" s="15"/>
      <c r="QRI530" s="15"/>
      <c r="QRJ530" s="15"/>
      <c r="QRK530" s="15"/>
      <c r="QRL530" s="15"/>
      <c r="QRM530" s="15"/>
      <c r="QRN530" s="15"/>
      <c r="QRO530" s="15"/>
      <c r="QRP530" s="15"/>
      <c r="QRQ530" s="15"/>
      <c r="QRR530" s="15"/>
      <c r="QRS530" s="15"/>
      <c r="QRT530" s="15"/>
      <c r="QRU530" s="15"/>
      <c r="QRV530" s="15"/>
      <c r="QRW530" s="15"/>
      <c r="QRX530" s="15"/>
      <c r="QRY530" s="15"/>
      <c r="QRZ530" s="15"/>
      <c r="QSA530" s="15"/>
      <c r="QSB530" s="15"/>
      <c r="QSC530" s="15"/>
      <c r="QSD530" s="15"/>
      <c r="QSE530" s="15"/>
      <c r="QSF530" s="15"/>
      <c r="QSG530" s="15"/>
      <c r="QSH530" s="15"/>
      <c r="QSI530" s="15"/>
      <c r="QSJ530" s="15"/>
      <c r="QSK530" s="15"/>
      <c r="QSL530" s="15"/>
      <c r="QSM530" s="15"/>
      <c r="QSN530" s="15"/>
      <c r="QSO530" s="15"/>
      <c r="QSP530" s="15"/>
      <c r="QSQ530" s="15"/>
      <c r="QSR530" s="15"/>
      <c r="QSS530" s="15"/>
      <c r="QST530" s="15"/>
      <c r="QSU530" s="15"/>
      <c r="QSV530" s="15"/>
      <c r="QSW530" s="15"/>
      <c r="QSX530" s="15"/>
      <c r="QSY530" s="15"/>
      <c r="QSZ530" s="15"/>
      <c r="QTA530" s="15"/>
      <c r="QTB530" s="15"/>
      <c r="QTC530" s="15"/>
      <c r="QTD530" s="15"/>
      <c r="QTE530" s="15"/>
      <c r="QTF530" s="15"/>
      <c r="QTG530" s="15"/>
      <c r="QTH530" s="15"/>
      <c r="QTI530" s="15"/>
      <c r="QTJ530" s="15"/>
      <c r="QTK530" s="15"/>
      <c r="QTL530" s="15"/>
      <c r="QTM530" s="15"/>
      <c r="QTN530" s="15"/>
      <c r="QTO530" s="15"/>
      <c r="QTP530" s="15"/>
      <c r="QTQ530" s="15"/>
      <c r="QTR530" s="15"/>
      <c r="QTS530" s="15"/>
      <c r="QTT530" s="15"/>
      <c r="QTU530" s="15"/>
      <c r="QTV530" s="15"/>
      <c r="QTW530" s="15"/>
      <c r="QTX530" s="15"/>
      <c r="QTY530" s="15"/>
      <c r="QTZ530" s="15"/>
      <c r="QUA530" s="15"/>
      <c r="QUB530" s="15"/>
      <c r="QUC530" s="15"/>
      <c r="QUD530" s="15"/>
      <c r="QUE530" s="15"/>
      <c r="QUF530" s="15"/>
      <c r="QUG530" s="15"/>
      <c r="QUH530" s="15"/>
      <c r="QUI530" s="15"/>
      <c r="QUJ530" s="15"/>
      <c r="QUK530" s="15"/>
      <c r="QUL530" s="15"/>
      <c r="QUM530" s="15"/>
      <c r="QUN530" s="15"/>
      <c r="QUO530" s="15"/>
      <c r="QUP530" s="15"/>
      <c r="QUQ530" s="15"/>
      <c r="QUR530" s="15"/>
      <c r="QUS530" s="15"/>
      <c r="QUT530" s="15"/>
      <c r="QUU530" s="15"/>
      <c r="QUV530" s="15"/>
      <c r="QUW530" s="15"/>
      <c r="QUX530" s="15"/>
      <c r="QUY530" s="15"/>
      <c r="QUZ530" s="15"/>
      <c r="QVA530" s="15"/>
      <c r="QVB530" s="15"/>
      <c r="QVC530" s="15"/>
      <c r="QVD530" s="15"/>
      <c r="QVE530" s="15"/>
      <c r="QVF530" s="15"/>
      <c r="QVG530" s="15"/>
      <c r="QVH530" s="15"/>
      <c r="QVI530" s="15"/>
      <c r="QVJ530" s="15"/>
      <c r="QVK530" s="15"/>
      <c r="QVL530" s="15"/>
      <c r="QVM530" s="15"/>
      <c r="QVN530" s="15"/>
      <c r="QVO530" s="15"/>
      <c r="QVP530" s="15"/>
      <c r="QVQ530" s="15"/>
      <c r="QVR530" s="15"/>
      <c r="QVS530" s="15"/>
      <c r="QVT530" s="15"/>
      <c r="QVU530" s="15"/>
      <c r="QVV530" s="15"/>
      <c r="QVW530" s="15"/>
      <c r="QVX530" s="15"/>
      <c r="QVY530" s="15"/>
      <c r="QVZ530" s="15"/>
      <c r="QWA530" s="15"/>
      <c r="QWB530" s="15"/>
      <c r="QWC530" s="15"/>
      <c r="QWD530" s="15"/>
      <c r="QWE530" s="15"/>
      <c r="QWF530" s="15"/>
      <c r="QWG530" s="15"/>
      <c r="QWH530" s="15"/>
      <c r="QWI530" s="15"/>
      <c r="QWJ530" s="15"/>
      <c r="QWK530" s="15"/>
      <c r="QWL530" s="15"/>
      <c r="QWM530" s="15"/>
      <c r="QWN530" s="15"/>
      <c r="QWO530" s="15"/>
      <c r="QWP530" s="15"/>
      <c r="QWQ530" s="15"/>
      <c r="QWR530" s="15"/>
      <c r="QWS530" s="15"/>
      <c r="QWT530" s="15"/>
      <c r="QWU530" s="15"/>
      <c r="QWV530" s="15"/>
      <c r="QWW530" s="15"/>
      <c r="QWX530" s="15"/>
      <c r="QWY530" s="15"/>
      <c r="QWZ530" s="15"/>
      <c r="QXA530" s="15"/>
      <c r="QXB530" s="15"/>
      <c r="QXC530" s="15"/>
      <c r="QXD530" s="15"/>
      <c r="QXE530" s="15"/>
      <c r="QXF530" s="15"/>
      <c r="QXG530" s="15"/>
      <c r="QXH530" s="15"/>
      <c r="QXI530" s="15"/>
      <c r="QXJ530" s="15"/>
      <c r="QXK530" s="15"/>
      <c r="QXL530" s="15"/>
      <c r="QXM530" s="15"/>
      <c r="QXN530" s="15"/>
      <c r="QXO530" s="15"/>
      <c r="QXP530" s="15"/>
      <c r="QXQ530" s="15"/>
      <c r="QXR530" s="15"/>
      <c r="QXS530" s="15"/>
      <c r="QXT530" s="15"/>
      <c r="QXU530" s="15"/>
      <c r="QXV530" s="15"/>
      <c r="QXW530" s="15"/>
      <c r="QXX530" s="15"/>
      <c r="QXY530" s="15"/>
      <c r="QXZ530" s="15"/>
      <c r="QYA530" s="15"/>
      <c r="QYB530" s="15"/>
      <c r="QYC530" s="15"/>
      <c r="QYD530" s="15"/>
      <c r="QYE530" s="15"/>
      <c r="QYF530" s="15"/>
      <c r="QYG530" s="15"/>
      <c r="QYH530" s="15"/>
      <c r="QYI530" s="15"/>
      <c r="QYJ530" s="15"/>
      <c r="QYK530" s="15"/>
      <c r="QYL530" s="15"/>
      <c r="QYM530" s="15"/>
      <c r="QYN530" s="15"/>
      <c r="QYO530" s="15"/>
      <c r="QYP530" s="15"/>
      <c r="QYQ530" s="15"/>
      <c r="QYR530" s="15"/>
      <c r="QYS530" s="15"/>
      <c r="QYT530" s="15"/>
      <c r="QYU530" s="15"/>
      <c r="QYV530" s="15"/>
      <c r="QYW530" s="15"/>
      <c r="QYX530" s="15"/>
      <c r="QYY530" s="15"/>
      <c r="QYZ530" s="15"/>
      <c r="QZA530" s="15"/>
      <c r="QZB530" s="15"/>
      <c r="QZC530" s="15"/>
      <c r="QZD530" s="15"/>
      <c r="QZE530" s="15"/>
      <c r="QZF530" s="15"/>
      <c r="QZG530" s="15"/>
      <c r="QZH530" s="15"/>
      <c r="QZI530" s="15"/>
      <c r="QZJ530" s="15"/>
      <c r="QZK530" s="15"/>
      <c r="QZL530" s="15"/>
      <c r="QZM530" s="15"/>
      <c r="QZN530" s="15"/>
      <c r="QZO530" s="15"/>
      <c r="QZP530" s="15"/>
      <c r="QZQ530" s="15"/>
      <c r="QZR530" s="15"/>
      <c r="QZS530" s="15"/>
      <c r="QZT530" s="15"/>
      <c r="QZU530" s="15"/>
      <c r="QZV530" s="15"/>
      <c r="QZW530" s="15"/>
      <c r="QZX530" s="15"/>
      <c r="QZY530" s="15"/>
      <c r="QZZ530" s="15"/>
      <c r="RAA530" s="15"/>
      <c r="RAB530" s="15"/>
      <c r="RAC530" s="15"/>
      <c r="RAD530" s="15"/>
      <c r="RAE530" s="15"/>
      <c r="RAF530" s="15"/>
      <c r="RAG530" s="15"/>
      <c r="RAH530" s="15"/>
      <c r="RAI530" s="15"/>
      <c r="RAJ530" s="15"/>
      <c r="RAK530" s="15"/>
      <c r="RAL530" s="15"/>
      <c r="RAM530" s="15"/>
      <c r="RAN530" s="15"/>
      <c r="RAO530" s="15"/>
      <c r="RAP530" s="15"/>
      <c r="RAQ530" s="15"/>
      <c r="RAR530" s="15"/>
      <c r="RAS530" s="15"/>
      <c r="RAT530" s="15"/>
      <c r="RAU530" s="15"/>
      <c r="RAV530" s="15"/>
      <c r="RAW530" s="15"/>
      <c r="RAX530" s="15"/>
      <c r="RAY530" s="15"/>
      <c r="RAZ530" s="15"/>
      <c r="RBA530" s="15"/>
      <c r="RBB530" s="15"/>
      <c r="RBC530" s="15"/>
      <c r="RBD530" s="15"/>
      <c r="RBE530" s="15"/>
      <c r="RBF530" s="15"/>
      <c r="RBG530" s="15"/>
      <c r="RBH530" s="15"/>
      <c r="RBI530" s="15"/>
      <c r="RBJ530" s="15"/>
      <c r="RBK530" s="15"/>
      <c r="RBL530" s="15"/>
      <c r="RBM530" s="15"/>
      <c r="RBN530" s="15"/>
      <c r="RBO530" s="15"/>
      <c r="RBP530" s="15"/>
      <c r="RBQ530" s="15"/>
      <c r="RBR530" s="15"/>
      <c r="RBS530" s="15"/>
      <c r="RBT530" s="15"/>
      <c r="RBU530" s="15"/>
      <c r="RBV530" s="15"/>
      <c r="RBW530" s="15"/>
      <c r="RBX530" s="15"/>
      <c r="RBY530" s="15"/>
      <c r="RBZ530" s="15"/>
      <c r="RCA530" s="15"/>
      <c r="RCB530" s="15"/>
      <c r="RCC530" s="15"/>
      <c r="RCD530" s="15"/>
      <c r="RCE530" s="15"/>
      <c r="RCF530" s="15"/>
      <c r="RCG530" s="15"/>
      <c r="RCH530" s="15"/>
      <c r="RCI530" s="15"/>
      <c r="RCJ530" s="15"/>
      <c r="RCK530" s="15"/>
      <c r="RCL530" s="15"/>
      <c r="RCM530" s="15"/>
      <c r="RCN530" s="15"/>
      <c r="RCO530" s="15"/>
      <c r="RCP530" s="15"/>
      <c r="RCQ530" s="15"/>
      <c r="RCR530" s="15"/>
      <c r="RCS530" s="15"/>
      <c r="RCT530" s="15"/>
      <c r="RCU530" s="15"/>
      <c r="RCV530" s="15"/>
      <c r="RCW530" s="15"/>
      <c r="RCX530" s="15"/>
      <c r="RCY530" s="15"/>
      <c r="RCZ530" s="15"/>
      <c r="RDA530" s="15"/>
      <c r="RDB530" s="15"/>
      <c r="RDC530" s="15"/>
      <c r="RDD530" s="15"/>
      <c r="RDE530" s="15"/>
      <c r="RDF530" s="15"/>
      <c r="RDG530" s="15"/>
      <c r="RDH530" s="15"/>
      <c r="RDI530" s="15"/>
      <c r="RDJ530" s="15"/>
      <c r="RDK530" s="15"/>
      <c r="RDL530" s="15"/>
      <c r="RDM530" s="15"/>
      <c r="RDN530" s="15"/>
      <c r="RDO530" s="15"/>
      <c r="RDP530" s="15"/>
      <c r="RDQ530" s="15"/>
      <c r="RDR530" s="15"/>
      <c r="RDS530" s="15"/>
      <c r="RDT530" s="15"/>
      <c r="RDU530" s="15"/>
      <c r="RDV530" s="15"/>
      <c r="RDW530" s="15"/>
      <c r="RDX530" s="15"/>
      <c r="RDY530" s="15"/>
      <c r="RDZ530" s="15"/>
      <c r="REA530" s="15"/>
      <c r="REB530" s="15"/>
      <c r="REC530" s="15"/>
      <c r="RED530" s="15"/>
      <c r="REE530" s="15"/>
      <c r="REF530" s="15"/>
      <c r="REG530" s="15"/>
      <c r="REH530" s="15"/>
      <c r="REI530" s="15"/>
      <c r="REJ530" s="15"/>
      <c r="REK530" s="15"/>
      <c r="REL530" s="15"/>
      <c r="REM530" s="15"/>
      <c r="REN530" s="15"/>
      <c r="REO530" s="15"/>
      <c r="REP530" s="15"/>
      <c r="REQ530" s="15"/>
      <c r="RER530" s="15"/>
      <c r="RES530" s="15"/>
      <c r="RET530" s="15"/>
      <c r="REU530" s="15"/>
      <c r="REV530" s="15"/>
      <c r="REW530" s="15"/>
      <c r="REX530" s="15"/>
      <c r="REY530" s="15"/>
      <c r="REZ530" s="15"/>
      <c r="RFA530" s="15"/>
      <c r="RFB530" s="15"/>
      <c r="RFC530" s="15"/>
      <c r="RFD530" s="15"/>
      <c r="RFE530" s="15"/>
      <c r="RFF530" s="15"/>
      <c r="RFG530" s="15"/>
      <c r="RFH530" s="15"/>
      <c r="RFI530" s="15"/>
      <c r="RFJ530" s="15"/>
      <c r="RFK530" s="15"/>
      <c r="RFL530" s="15"/>
      <c r="RFM530" s="15"/>
      <c r="RFN530" s="15"/>
      <c r="RFO530" s="15"/>
      <c r="RFP530" s="15"/>
      <c r="RFQ530" s="15"/>
      <c r="RFR530" s="15"/>
      <c r="RFS530" s="15"/>
      <c r="RFT530" s="15"/>
      <c r="RFU530" s="15"/>
      <c r="RFV530" s="15"/>
      <c r="RFW530" s="15"/>
      <c r="RFX530" s="15"/>
      <c r="RFY530" s="15"/>
      <c r="RFZ530" s="15"/>
      <c r="RGA530" s="15"/>
      <c r="RGB530" s="15"/>
      <c r="RGC530" s="15"/>
      <c r="RGD530" s="15"/>
      <c r="RGE530" s="15"/>
      <c r="RGF530" s="15"/>
      <c r="RGG530" s="15"/>
      <c r="RGH530" s="15"/>
      <c r="RGI530" s="15"/>
      <c r="RGJ530" s="15"/>
      <c r="RGK530" s="15"/>
      <c r="RGL530" s="15"/>
      <c r="RGM530" s="15"/>
      <c r="RGN530" s="15"/>
      <c r="RGO530" s="15"/>
      <c r="RGP530" s="15"/>
      <c r="RGQ530" s="15"/>
      <c r="RGR530" s="15"/>
      <c r="RGS530" s="15"/>
      <c r="RGT530" s="15"/>
      <c r="RGU530" s="15"/>
      <c r="RGV530" s="15"/>
      <c r="RGW530" s="15"/>
      <c r="RGX530" s="15"/>
      <c r="RGY530" s="15"/>
      <c r="RGZ530" s="15"/>
      <c r="RHA530" s="15"/>
      <c r="RHB530" s="15"/>
      <c r="RHC530" s="15"/>
      <c r="RHD530" s="15"/>
      <c r="RHE530" s="15"/>
      <c r="RHF530" s="15"/>
      <c r="RHG530" s="15"/>
      <c r="RHH530" s="15"/>
      <c r="RHI530" s="15"/>
      <c r="RHJ530" s="15"/>
      <c r="RHK530" s="15"/>
      <c r="RHL530" s="15"/>
      <c r="RHM530" s="15"/>
      <c r="RHN530" s="15"/>
      <c r="RHO530" s="15"/>
      <c r="RHP530" s="15"/>
      <c r="RHQ530" s="15"/>
      <c r="RHR530" s="15"/>
      <c r="RHS530" s="15"/>
      <c r="RHT530" s="15"/>
      <c r="RHU530" s="15"/>
      <c r="RHV530" s="15"/>
      <c r="RHW530" s="15"/>
      <c r="RHX530" s="15"/>
      <c r="RHY530" s="15"/>
      <c r="RHZ530" s="15"/>
      <c r="RIA530" s="15"/>
      <c r="RIB530" s="15"/>
      <c r="RIC530" s="15"/>
      <c r="RID530" s="15"/>
      <c r="RIE530" s="15"/>
      <c r="RIF530" s="15"/>
      <c r="RIG530" s="15"/>
      <c r="RIH530" s="15"/>
      <c r="RII530" s="15"/>
      <c r="RIJ530" s="15"/>
      <c r="RIK530" s="15"/>
      <c r="RIL530" s="15"/>
      <c r="RIM530" s="15"/>
      <c r="RIN530" s="15"/>
      <c r="RIO530" s="15"/>
      <c r="RIP530" s="15"/>
      <c r="RIQ530" s="15"/>
      <c r="RIR530" s="15"/>
      <c r="RIS530" s="15"/>
      <c r="RIT530" s="15"/>
      <c r="RIU530" s="15"/>
      <c r="RIV530" s="15"/>
      <c r="RIW530" s="15"/>
      <c r="RIX530" s="15"/>
      <c r="RIY530" s="15"/>
      <c r="RIZ530" s="15"/>
      <c r="RJA530" s="15"/>
      <c r="RJB530" s="15"/>
      <c r="RJC530" s="15"/>
      <c r="RJD530" s="15"/>
      <c r="RJE530" s="15"/>
      <c r="RJF530" s="15"/>
      <c r="RJG530" s="15"/>
      <c r="RJH530" s="15"/>
      <c r="RJI530" s="15"/>
      <c r="RJJ530" s="15"/>
      <c r="RJK530" s="15"/>
      <c r="RJL530" s="15"/>
      <c r="RJM530" s="15"/>
      <c r="RJN530" s="15"/>
      <c r="RJO530" s="15"/>
      <c r="RJP530" s="15"/>
      <c r="RJQ530" s="15"/>
      <c r="RJR530" s="15"/>
      <c r="RJS530" s="15"/>
      <c r="RJT530" s="15"/>
      <c r="RJU530" s="15"/>
      <c r="RJV530" s="15"/>
      <c r="RJW530" s="15"/>
      <c r="RJX530" s="15"/>
      <c r="RJY530" s="15"/>
      <c r="RJZ530" s="15"/>
      <c r="RKA530" s="15"/>
      <c r="RKB530" s="15"/>
      <c r="RKC530" s="15"/>
      <c r="RKD530" s="15"/>
      <c r="RKE530" s="15"/>
      <c r="RKF530" s="15"/>
      <c r="RKG530" s="15"/>
      <c r="RKH530" s="15"/>
      <c r="RKI530" s="15"/>
      <c r="RKJ530" s="15"/>
      <c r="RKK530" s="15"/>
      <c r="RKL530" s="15"/>
      <c r="RKM530" s="15"/>
      <c r="RKN530" s="15"/>
      <c r="RKO530" s="15"/>
      <c r="RKP530" s="15"/>
      <c r="RKQ530" s="15"/>
      <c r="RKR530" s="15"/>
      <c r="RKS530" s="15"/>
      <c r="RKT530" s="15"/>
      <c r="RKU530" s="15"/>
      <c r="RKV530" s="15"/>
      <c r="RKW530" s="15"/>
      <c r="RKX530" s="15"/>
      <c r="RKY530" s="15"/>
      <c r="RKZ530" s="15"/>
      <c r="RLA530" s="15"/>
      <c r="RLB530" s="15"/>
      <c r="RLC530" s="15"/>
      <c r="RLD530" s="15"/>
      <c r="RLE530" s="15"/>
      <c r="RLF530" s="15"/>
      <c r="RLG530" s="15"/>
      <c r="RLH530" s="15"/>
      <c r="RLI530" s="15"/>
      <c r="RLJ530" s="15"/>
      <c r="RLK530" s="15"/>
      <c r="RLL530" s="15"/>
      <c r="RLM530" s="15"/>
      <c r="RLN530" s="15"/>
      <c r="RLO530" s="15"/>
      <c r="RLP530" s="15"/>
      <c r="RLQ530" s="15"/>
      <c r="RLR530" s="15"/>
      <c r="RLS530" s="15"/>
      <c r="RLT530" s="15"/>
      <c r="RLU530" s="15"/>
      <c r="RLV530" s="15"/>
      <c r="RLW530" s="15"/>
      <c r="RLX530" s="15"/>
      <c r="RLY530" s="15"/>
      <c r="RLZ530" s="15"/>
      <c r="RMA530" s="15"/>
      <c r="RMB530" s="15"/>
      <c r="RMC530" s="15"/>
      <c r="RMD530" s="15"/>
      <c r="RME530" s="15"/>
      <c r="RMF530" s="15"/>
      <c r="RMG530" s="15"/>
      <c r="RMH530" s="15"/>
      <c r="RMI530" s="15"/>
      <c r="RMJ530" s="15"/>
      <c r="RMK530" s="15"/>
      <c r="RML530" s="15"/>
      <c r="RMM530" s="15"/>
      <c r="RMN530" s="15"/>
      <c r="RMO530" s="15"/>
      <c r="RMP530" s="15"/>
      <c r="RMQ530" s="15"/>
      <c r="RMR530" s="15"/>
      <c r="RMS530" s="15"/>
      <c r="RMT530" s="15"/>
      <c r="RMU530" s="15"/>
      <c r="RMV530" s="15"/>
      <c r="RMW530" s="15"/>
      <c r="RMX530" s="15"/>
      <c r="RMY530" s="15"/>
      <c r="RMZ530" s="15"/>
      <c r="RNA530" s="15"/>
      <c r="RNB530" s="15"/>
      <c r="RNC530" s="15"/>
      <c r="RND530" s="15"/>
      <c r="RNE530" s="15"/>
      <c r="RNF530" s="15"/>
      <c r="RNG530" s="15"/>
      <c r="RNH530" s="15"/>
      <c r="RNI530" s="15"/>
      <c r="RNJ530" s="15"/>
      <c r="RNK530" s="15"/>
      <c r="RNL530" s="15"/>
      <c r="RNM530" s="15"/>
      <c r="RNN530" s="15"/>
      <c r="RNO530" s="15"/>
      <c r="RNP530" s="15"/>
      <c r="RNQ530" s="15"/>
      <c r="RNR530" s="15"/>
      <c r="RNS530" s="15"/>
      <c r="RNT530" s="15"/>
      <c r="RNU530" s="15"/>
      <c r="RNV530" s="15"/>
      <c r="RNW530" s="15"/>
      <c r="RNX530" s="15"/>
      <c r="RNY530" s="15"/>
      <c r="RNZ530" s="15"/>
      <c r="ROA530" s="15"/>
      <c r="ROB530" s="15"/>
      <c r="ROC530" s="15"/>
      <c r="ROD530" s="15"/>
      <c r="ROE530" s="15"/>
      <c r="ROF530" s="15"/>
      <c r="ROG530" s="15"/>
      <c r="ROH530" s="15"/>
      <c r="ROI530" s="15"/>
      <c r="ROJ530" s="15"/>
      <c r="ROK530" s="15"/>
      <c r="ROL530" s="15"/>
      <c r="ROM530" s="15"/>
      <c r="RON530" s="15"/>
      <c r="ROO530" s="15"/>
      <c r="ROP530" s="15"/>
      <c r="ROQ530" s="15"/>
      <c r="ROR530" s="15"/>
      <c r="ROS530" s="15"/>
      <c r="ROT530" s="15"/>
      <c r="ROU530" s="15"/>
      <c r="ROV530" s="15"/>
      <c r="ROW530" s="15"/>
      <c r="ROX530" s="15"/>
      <c r="ROY530" s="15"/>
      <c r="ROZ530" s="15"/>
      <c r="RPA530" s="15"/>
      <c r="RPB530" s="15"/>
      <c r="RPC530" s="15"/>
      <c r="RPD530" s="15"/>
      <c r="RPE530" s="15"/>
      <c r="RPF530" s="15"/>
      <c r="RPG530" s="15"/>
      <c r="RPH530" s="15"/>
      <c r="RPI530" s="15"/>
      <c r="RPJ530" s="15"/>
      <c r="RPK530" s="15"/>
      <c r="RPL530" s="15"/>
      <c r="RPM530" s="15"/>
      <c r="RPN530" s="15"/>
      <c r="RPO530" s="15"/>
      <c r="RPP530" s="15"/>
      <c r="RPQ530" s="15"/>
      <c r="RPR530" s="15"/>
      <c r="RPS530" s="15"/>
      <c r="RPT530" s="15"/>
      <c r="RPU530" s="15"/>
      <c r="RPV530" s="15"/>
      <c r="RPW530" s="15"/>
      <c r="RPX530" s="15"/>
      <c r="RPY530" s="15"/>
      <c r="RPZ530" s="15"/>
      <c r="RQA530" s="15"/>
      <c r="RQB530" s="15"/>
      <c r="RQC530" s="15"/>
      <c r="RQD530" s="15"/>
      <c r="RQE530" s="15"/>
      <c r="RQF530" s="15"/>
      <c r="RQG530" s="15"/>
      <c r="RQH530" s="15"/>
      <c r="RQI530" s="15"/>
      <c r="RQJ530" s="15"/>
      <c r="RQK530" s="15"/>
      <c r="RQL530" s="15"/>
      <c r="RQM530" s="15"/>
      <c r="RQN530" s="15"/>
      <c r="RQO530" s="15"/>
      <c r="RQP530" s="15"/>
      <c r="RQQ530" s="15"/>
      <c r="RQR530" s="15"/>
      <c r="RQS530" s="15"/>
      <c r="RQT530" s="15"/>
      <c r="RQU530" s="15"/>
      <c r="RQV530" s="15"/>
      <c r="RQW530" s="15"/>
      <c r="RQX530" s="15"/>
      <c r="RQY530" s="15"/>
      <c r="RQZ530" s="15"/>
      <c r="RRA530" s="15"/>
      <c r="RRB530" s="15"/>
      <c r="RRC530" s="15"/>
      <c r="RRD530" s="15"/>
      <c r="RRE530" s="15"/>
      <c r="RRF530" s="15"/>
      <c r="RRG530" s="15"/>
      <c r="RRH530" s="15"/>
      <c r="RRI530" s="15"/>
      <c r="RRJ530" s="15"/>
      <c r="RRK530" s="15"/>
      <c r="RRL530" s="15"/>
      <c r="RRM530" s="15"/>
      <c r="RRN530" s="15"/>
      <c r="RRO530" s="15"/>
      <c r="RRP530" s="15"/>
      <c r="RRQ530" s="15"/>
      <c r="RRR530" s="15"/>
      <c r="RRS530" s="15"/>
      <c r="RRT530" s="15"/>
      <c r="RRU530" s="15"/>
      <c r="RRV530" s="15"/>
      <c r="RRW530" s="15"/>
      <c r="RRX530" s="15"/>
      <c r="RRY530" s="15"/>
      <c r="RRZ530" s="15"/>
      <c r="RSA530" s="15"/>
      <c r="RSB530" s="15"/>
      <c r="RSC530" s="15"/>
      <c r="RSD530" s="15"/>
      <c r="RSE530" s="15"/>
      <c r="RSF530" s="15"/>
      <c r="RSG530" s="15"/>
      <c r="RSH530" s="15"/>
      <c r="RSI530" s="15"/>
      <c r="RSJ530" s="15"/>
      <c r="RSK530" s="15"/>
      <c r="RSL530" s="15"/>
      <c r="RSM530" s="15"/>
      <c r="RSN530" s="15"/>
      <c r="RSO530" s="15"/>
      <c r="RSP530" s="15"/>
      <c r="RSQ530" s="15"/>
      <c r="RSR530" s="15"/>
      <c r="RSS530" s="15"/>
      <c r="RST530" s="15"/>
      <c r="RSU530" s="15"/>
      <c r="RSV530" s="15"/>
      <c r="RSW530" s="15"/>
      <c r="RSX530" s="15"/>
      <c r="RSY530" s="15"/>
      <c r="RSZ530" s="15"/>
      <c r="RTA530" s="15"/>
      <c r="RTB530" s="15"/>
      <c r="RTC530" s="15"/>
      <c r="RTD530" s="15"/>
      <c r="RTE530" s="15"/>
      <c r="RTF530" s="15"/>
      <c r="RTG530" s="15"/>
      <c r="RTH530" s="15"/>
      <c r="RTI530" s="15"/>
      <c r="RTJ530" s="15"/>
      <c r="RTK530" s="15"/>
      <c r="RTL530" s="15"/>
      <c r="RTM530" s="15"/>
      <c r="RTN530" s="15"/>
      <c r="RTO530" s="15"/>
      <c r="RTP530" s="15"/>
      <c r="RTQ530" s="15"/>
      <c r="RTR530" s="15"/>
      <c r="RTS530" s="15"/>
      <c r="RTT530" s="15"/>
      <c r="RTU530" s="15"/>
      <c r="RTV530" s="15"/>
      <c r="RTW530" s="15"/>
      <c r="RTX530" s="15"/>
      <c r="RTY530" s="15"/>
      <c r="RTZ530" s="15"/>
      <c r="RUA530" s="15"/>
      <c r="RUB530" s="15"/>
      <c r="RUC530" s="15"/>
      <c r="RUD530" s="15"/>
      <c r="RUE530" s="15"/>
      <c r="RUF530" s="15"/>
      <c r="RUG530" s="15"/>
      <c r="RUH530" s="15"/>
      <c r="RUI530" s="15"/>
      <c r="RUJ530" s="15"/>
      <c r="RUK530" s="15"/>
      <c r="RUL530" s="15"/>
      <c r="RUM530" s="15"/>
      <c r="RUN530" s="15"/>
      <c r="RUO530" s="15"/>
      <c r="RUP530" s="15"/>
      <c r="RUQ530" s="15"/>
      <c r="RUR530" s="15"/>
      <c r="RUS530" s="15"/>
      <c r="RUT530" s="15"/>
      <c r="RUU530" s="15"/>
      <c r="RUV530" s="15"/>
      <c r="RUW530" s="15"/>
      <c r="RUX530" s="15"/>
      <c r="RUY530" s="15"/>
      <c r="RUZ530" s="15"/>
      <c r="RVA530" s="15"/>
      <c r="RVB530" s="15"/>
      <c r="RVC530" s="15"/>
      <c r="RVD530" s="15"/>
      <c r="RVE530" s="15"/>
      <c r="RVF530" s="15"/>
      <c r="RVG530" s="15"/>
      <c r="RVH530" s="15"/>
      <c r="RVI530" s="15"/>
      <c r="RVJ530" s="15"/>
      <c r="RVK530" s="15"/>
      <c r="RVL530" s="15"/>
      <c r="RVM530" s="15"/>
      <c r="RVN530" s="15"/>
      <c r="RVO530" s="15"/>
      <c r="RVP530" s="15"/>
      <c r="RVQ530" s="15"/>
      <c r="RVR530" s="15"/>
      <c r="RVS530" s="15"/>
      <c r="RVT530" s="15"/>
      <c r="RVU530" s="15"/>
      <c r="RVV530" s="15"/>
      <c r="RVW530" s="15"/>
      <c r="RVX530" s="15"/>
      <c r="RVY530" s="15"/>
      <c r="RVZ530" s="15"/>
      <c r="RWA530" s="15"/>
      <c r="RWB530" s="15"/>
      <c r="RWC530" s="15"/>
      <c r="RWD530" s="15"/>
      <c r="RWE530" s="15"/>
      <c r="RWF530" s="15"/>
      <c r="RWG530" s="15"/>
      <c r="RWH530" s="15"/>
      <c r="RWI530" s="15"/>
      <c r="RWJ530" s="15"/>
      <c r="RWK530" s="15"/>
      <c r="RWL530" s="15"/>
      <c r="RWM530" s="15"/>
      <c r="RWN530" s="15"/>
      <c r="RWO530" s="15"/>
      <c r="RWP530" s="15"/>
      <c r="RWQ530" s="15"/>
      <c r="RWR530" s="15"/>
      <c r="RWS530" s="15"/>
      <c r="RWT530" s="15"/>
      <c r="RWU530" s="15"/>
      <c r="RWV530" s="15"/>
      <c r="RWW530" s="15"/>
      <c r="RWX530" s="15"/>
      <c r="RWY530" s="15"/>
      <c r="RWZ530" s="15"/>
      <c r="RXA530" s="15"/>
      <c r="RXB530" s="15"/>
      <c r="RXC530" s="15"/>
      <c r="RXD530" s="15"/>
      <c r="RXE530" s="15"/>
      <c r="RXF530" s="15"/>
      <c r="RXG530" s="15"/>
      <c r="RXH530" s="15"/>
      <c r="RXI530" s="15"/>
      <c r="RXJ530" s="15"/>
      <c r="RXK530" s="15"/>
      <c r="RXL530" s="15"/>
      <c r="RXM530" s="15"/>
      <c r="RXN530" s="15"/>
      <c r="RXO530" s="15"/>
      <c r="RXP530" s="15"/>
      <c r="RXQ530" s="15"/>
      <c r="RXR530" s="15"/>
      <c r="RXS530" s="15"/>
      <c r="RXT530" s="15"/>
      <c r="RXU530" s="15"/>
      <c r="RXV530" s="15"/>
      <c r="RXW530" s="15"/>
      <c r="RXX530" s="15"/>
      <c r="RXY530" s="15"/>
      <c r="RXZ530" s="15"/>
      <c r="RYA530" s="15"/>
      <c r="RYB530" s="15"/>
      <c r="RYC530" s="15"/>
      <c r="RYD530" s="15"/>
      <c r="RYE530" s="15"/>
      <c r="RYF530" s="15"/>
      <c r="RYG530" s="15"/>
      <c r="RYH530" s="15"/>
      <c r="RYI530" s="15"/>
      <c r="RYJ530" s="15"/>
      <c r="RYK530" s="15"/>
      <c r="RYL530" s="15"/>
      <c r="RYM530" s="15"/>
      <c r="RYN530" s="15"/>
      <c r="RYO530" s="15"/>
      <c r="RYP530" s="15"/>
      <c r="RYQ530" s="15"/>
      <c r="RYR530" s="15"/>
      <c r="RYS530" s="15"/>
      <c r="RYT530" s="15"/>
      <c r="RYU530" s="15"/>
      <c r="RYV530" s="15"/>
      <c r="RYW530" s="15"/>
      <c r="RYX530" s="15"/>
      <c r="RYY530" s="15"/>
      <c r="RYZ530" s="15"/>
      <c r="RZA530" s="15"/>
      <c r="RZB530" s="15"/>
      <c r="RZC530" s="15"/>
      <c r="RZD530" s="15"/>
      <c r="RZE530" s="15"/>
      <c r="RZF530" s="15"/>
      <c r="RZG530" s="15"/>
      <c r="RZH530" s="15"/>
      <c r="RZI530" s="15"/>
      <c r="RZJ530" s="15"/>
      <c r="RZK530" s="15"/>
      <c r="RZL530" s="15"/>
      <c r="RZM530" s="15"/>
      <c r="RZN530" s="15"/>
      <c r="RZO530" s="15"/>
      <c r="RZP530" s="15"/>
      <c r="RZQ530" s="15"/>
      <c r="RZR530" s="15"/>
      <c r="RZS530" s="15"/>
      <c r="RZT530" s="15"/>
      <c r="RZU530" s="15"/>
      <c r="RZV530" s="15"/>
      <c r="RZW530" s="15"/>
      <c r="RZX530" s="15"/>
      <c r="RZY530" s="15"/>
      <c r="RZZ530" s="15"/>
      <c r="SAA530" s="15"/>
      <c r="SAB530" s="15"/>
      <c r="SAC530" s="15"/>
      <c r="SAD530" s="15"/>
      <c r="SAE530" s="15"/>
      <c r="SAF530" s="15"/>
      <c r="SAG530" s="15"/>
      <c r="SAH530" s="15"/>
      <c r="SAI530" s="15"/>
      <c r="SAJ530" s="15"/>
      <c r="SAK530" s="15"/>
      <c r="SAL530" s="15"/>
      <c r="SAM530" s="15"/>
      <c r="SAN530" s="15"/>
      <c r="SAO530" s="15"/>
      <c r="SAP530" s="15"/>
      <c r="SAQ530" s="15"/>
      <c r="SAR530" s="15"/>
      <c r="SAS530" s="15"/>
      <c r="SAT530" s="15"/>
      <c r="SAU530" s="15"/>
      <c r="SAV530" s="15"/>
      <c r="SAW530" s="15"/>
      <c r="SAX530" s="15"/>
      <c r="SAY530" s="15"/>
      <c r="SAZ530" s="15"/>
      <c r="SBA530" s="15"/>
      <c r="SBB530" s="15"/>
      <c r="SBC530" s="15"/>
      <c r="SBD530" s="15"/>
      <c r="SBE530" s="15"/>
      <c r="SBF530" s="15"/>
      <c r="SBG530" s="15"/>
      <c r="SBH530" s="15"/>
      <c r="SBI530" s="15"/>
      <c r="SBJ530" s="15"/>
      <c r="SBK530" s="15"/>
      <c r="SBL530" s="15"/>
      <c r="SBM530" s="15"/>
      <c r="SBN530" s="15"/>
      <c r="SBO530" s="15"/>
      <c r="SBP530" s="15"/>
      <c r="SBQ530" s="15"/>
      <c r="SBR530" s="15"/>
      <c r="SBS530" s="15"/>
      <c r="SBT530" s="15"/>
      <c r="SBU530" s="15"/>
      <c r="SBV530" s="15"/>
      <c r="SBW530" s="15"/>
      <c r="SBX530" s="15"/>
      <c r="SBY530" s="15"/>
      <c r="SBZ530" s="15"/>
      <c r="SCA530" s="15"/>
      <c r="SCB530" s="15"/>
      <c r="SCC530" s="15"/>
      <c r="SCD530" s="15"/>
      <c r="SCE530" s="15"/>
      <c r="SCF530" s="15"/>
      <c r="SCG530" s="15"/>
      <c r="SCH530" s="15"/>
      <c r="SCI530" s="15"/>
      <c r="SCJ530" s="15"/>
      <c r="SCK530" s="15"/>
      <c r="SCL530" s="15"/>
      <c r="SCM530" s="15"/>
      <c r="SCN530" s="15"/>
      <c r="SCO530" s="15"/>
      <c r="SCP530" s="15"/>
      <c r="SCQ530" s="15"/>
      <c r="SCR530" s="15"/>
      <c r="SCS530" s="15"/>
      <c r="SCT530" s="15"/>
      <c r="SCU530" s="15"/>
      <c r="SCV530" s="15"/>
      <c r="SCW530" s="15"/>
      <c r="SCX530" s="15"/>
      <c r="SCY530" s="15"/>
      <c r="SCZ530" s="15"/>
      <c r="SDA530" s="15"/>
      <c r="SDB530" s="15"/>
      <c r="SDC530" s="15"/>
      <c r="SDD530" s="15"/>
      <c r="SDE530" s="15"/>
      <c r="SDF530" s="15"/>
      <c r="SDG530" s="15"/>
      <c r="SDH530" s="15"/>
      <c r="SDI530" s="15"/>
      <c r="SDJ530" s="15"/>
      <c r="SDK530" s="15"/>
      <c r="SDL530" s="15"/>
      <c r="SDM530" s="15"/>
      <c r="SDN530" s="15"/>
      <c r="SDO530" s="15"/>
      <c r="SDP530" s="15"/>
      <c r="SDQ530" s="15"/>
      <c r="SDR530" s="15"/>
      <c r="SDS530" s="15"/>
      <c r="SDT530" s="15"/>
      <c r="SDU530" s="15"/>
      <c r="SDV530" s="15"/>
      <c r="SDW530" s="15"/>
      <c r="SDX530" s="15"/>
      <c r="SDY530" s="15"/>
      <c r="SDZ530" s="15"/>
      <c r="SEA530" s="15"/>
      <c r="SEB530" s="15"/>
      <c r="SEC530" s="15"/>
      <c r="SED530" s="15"/>
      <c r="SEE530" s="15"/>
      <c r="SEF530" s="15"/>
      <c r="SEG530" s="15"/>
      <c r="SEH530" s="15"/>
      <c r="SEI530" s="15"/>
      <c r="SEJ530" s="15"/>
      <c r="SEK530" s="15"/>
      <c r="SEL530" s="15"/>
      <c r="SEM530" s="15"/>
      <c r="SEN530" s="15"/>
      <c r="SEO530" s="15"/>
      <c r="SEP530" s="15"/>
      <c r="SEQ530" s="15"/>
      <c r="SER530" s="15"/>
      <c r="SES530" s="15"/>
      <c r="SET530" s="15"/>
      <c r="SEU530" s="15"/>
      <c r="SEV530" s="15"/>
      <c r="SEW530" s="15"/>
      <c r="SEX530" s="15"/>
      <c r="SEY530" s="15"/>
      <c r="SEZ530" s="15"/>
      <c r="SFA530" s="15"/>
      <c r="SFB530" s="15"/>
      <c r="SFC530" s="15"/>
      <c r="SFD530" s="15"/>
      <c r="SFE530" s="15"/>
      <c r="SFF530" s="15"/>
      <c r="SFG530" s="15"/>
      <c r="SFH530" s="15"/>
      <c r="SFI530" s="15"/>
      <c r="SFJ530" s="15"/>
      <c r="SFK530" s="15"/>
      <c r="SFL530" s="15"/>
      <c r="SFM530" s="15"/>
      <c r="SFN530" s="15"/>
      <c r="SFO530" s="15"/>
      <c r="SFP530" s="15"/>
      <c r="SFQ530" s="15"/>
      <c r="SFR530" s="15"/>
      <c r="SFS530" s="15"/>
      <c r="SFT530" s="15"/>
      <c r="SFU530" s="15"/>
      <c r="SFV530" s="15"/>
      <c r="SFW530" s="15"/>
      <c r="SFX530" s="15"/>
      <c r="SFY530" s="15"/>
      <c r="SFZ530" s="15"/>
      <c r="SGA530" s="15"/>
      <c r="SGB530" s="15"/>
      <c r="SGC530" s="15"/>
      <c r="SGD530" s="15"/>
      <c r="SGE530" s="15"/>
      <c r="SGF530" s="15"/>
      <c r="SGG530" s="15"/>
      <c r="SGH530" s="15"/>
      <c r="SGI530" s="15"/>
      <c r="SGJ530" s="15"/>
      <c r="SGK530" s="15"/>
      <c r="SGL530" s="15"/>
      <c r="SGM530" s="15"/>
      <c r="SGN530" s="15"/>
      <c r="SGO530" s="15"/>
      <c r="SGP530" s="15"/>
      <c r="SGQ530" s="15"/>
      <c r="SGR530" s="15"/>
      <c r="SGS530" s="15"/>
      <c r="SGT530" s="15"/>
      <c r="SGU530" s="15"/>
      <c r="SGV530" s="15"/>
      <c r="SGW530" s="15"/>
      <c r="SGX530" s="15"/>
      <c r="SGY530" s="15"/>
      <c r="SGZ530" s="15"/>
      <c r="SHA530" s="15"/>
      <c r="SHB530" s="15"/>
      <c r="SHC530" s="15"/>
      <c r="SHD530" s="15"/>
      <c r="SHE530" s="15"/>
      <c r="SHF530" s="15"/>
      <c r="SHG530" s="15"/>
      <c r="SHH530" s="15"/>
      <c r="SHI530" s="15"/>
      <c r="SHJ530" s="15"/>
      <c r="SHK530" s="15"/>
      <c r="SHL530" s="15"/>
      <c r="SHM530" s="15"/>
      <c r="SHN530" s="15"/>
      <c r="SHO530" s="15"/>
      <c r="SHP530" s="15"/>
      <c r="SHQ530" s="15"/>
      <c r="SHR530" s="15"/>
      <c r="SHS530" s="15"/>
      <c r="SHT530" s="15"/>
      <c r="SHU530" s="15"/>
      <c r="SHV530" s="15"/>
      <c r="SHW530" s="15"/>
      <c r="SHX530" s="15"/>
      <c r="SHY530" s="15"/>
      <c r="SHZ530" s="15"/>
      <c r="SIA530" s="15"/>
      <c r="SIB530" s="15"/>
      <c r="SIC530" s="15"/>
      <c r="SID530" s="15"/>
      <c r="SIE530" s="15"/>
      <c r="SIF530" s="15"/>
      <c r="SIG530" s="15"/>
      <c r="SIH530" s="15"/>
      <c r="SII530" s="15"/>
      <c r="SIJ530" s="15"/>
      <c r="SIK530" s="15"/>
      <c r="SIL530" s="15"/>
      <c r="SIM530" s="15"/>
      <c r="SIN530" s="15"/>
      <c r="SIO530" s="15"/>
      <c r="SIP530" s="15"/>
      <c r="SIQ530" s="15"/>
      <c r="SIR530" s="15"/>
      <c r="SIS530" s="15"/>
      <c r="SIT530" s="15"/>
      <c r="SIU530" s="15"/>
      <c r="SIV530" s="15"/>
      <c r="SIW530" s="15"/>
      <c r="SIX530" s="15"/>
      <c r="SIY530" s="15"/>
      <c r="SIZ530" s="15"/>
      <c r="SJA530" s="15"/>
      <c r="SJB530" s="15"/>
      <c r="SJC530" s="15"/>
      <c r="SJD530" s="15"/>
      <c r="SJE530" s="15"/>
      <c r="SJF530" s="15"/>
      <c r="SJG530" s="15"/>
      <c r="SJH530" s="15"/>
      <c r="SJI530" s="15"/>
      <c r="SJJ530" s="15"/>
      <c r="SJK530" s="15"/>
      <c r="SJL530" s="15"/>
      <c r="SJM530" s="15"/>
      <c r="SJN530" s="15"/>
      <c r="SJO530" s="15"/>
      <c r="SJP530" s="15"/>
      <c r="SJQ530" s="15"/>
      <c r="SJR530" s="15"/>
      <c r="SJS530" s="15"/>
      <c r="SJT530" s="15"/>
      <c r="SJU530" s="15"/>
      <c r="SJV530" s="15"/>
      <c r="SJW530" s="15"/>
      <c r="SJX530" s="15"/>
      <c r="SJY530" s="15"/>
      <c r="SJZ530" s="15"/>
      <c r="SKA530" s="15"/>
      <c r="SKB530" s="15"/>
      <c r="SKC530" s="15"/>
      <c r="SKD530" s="15"/>
      <c r="SKE530" s="15"/>
      <c r="SKF530" s="15"/>
      <c r="SKG530" s="15"/>
      <c r="SKH530" s="15"/>
      <c r="SKI530" s="15"/>
      <c r="SKJ530" s="15"/>
      <c r="SKK530" s="15"/>
      <c r="SKL530" s="15"/>
      <c r="SKM530" s="15"/>
      <c r="SKN530" s="15"/>
      <c r="SKO530" s="15"/>
      <c r="SKP530" s="15"/>
      <c r="SKQ530" s="15"/>
      <c r="SKR530" s="15"/>
      <c r="SKS530" s="15"/>
      <c r="SKT530" s="15"/>
      <c r="SKU530" s="15"/>
      <c r="SKV530" s="15"/>
      <c r="SKW530" s="15"/>
      <c r="SKX530" s="15"/>
      <c r="SKY530" s="15"/>
      <c r="SKZ530" s="15"/>
      <c r="SLA530" s="15"/>
      <c r="SLB530" s="15"/>
      <c r="SLC530" s="15"/>
      <c r="SLD530" s="15"/>
      <c r="SLE530" s="15"/>
      <c r="SLF530" s="15"/>
      <c r="SLG530" s="15"/>
      <c r="SLH530" s="15"/>
      <c r="SLI530" s="15"/>
      <c r="SLJ530" s="15"/>
      <c r="SLK530" s="15"/>
      <c r="SLL530" s="15"/>
      <c r="SLM530" s="15"/>
      <c r="SLN530" s="15"/>
      <c r="SLO530" s="15"/>
      <c r="SLP530" s="15"/>
      <c r="SLQ530" s="15"/>
      <c r="SLR530" s="15"/>
      <c r="SLS530" s="15"/>
      <c r="SLT530" s="15"/>
      <c r="SLU530" s="15"/>
      <c r="SLV530" s="15"/>
      <c r="SLW530" s="15"/>
      <c r="SLX530" s="15"/>
      <c r="SLY530" s="15"/>
      <c r="SLZ530" s="15"/>
      <c r="SMA530" s="15"/>
      <c r="SMB530" s="15"/>
      <c r="SMC530" s="15"/>
      <c r="SMD530" s="15"/>
      <c r="SME530" s="15"/>
      <c r="SMF530" s="15"/>
      <c r="SMG530" s="15"/>
      <c r="SMH530" s="15"/>
      <c r="SMI530" s="15"/>
      <c r="SMJ530" s="15"/>
      <c r="SMK530" s="15"/>
      <c r="SML530" s="15"/>
      <c r="SMM530" s="15"/>
      <c r="SMN530" s="15"/>
      <c r="SMO530" s="15"/>
      <c r="SMP530" s="15"/>
      <c r="SMQ530" s="15"/>
      <c r="SMR530" s="15"/>
      <c r="SMS530" s="15"/>
      <c r="SMT530" s="15"/>
      <c r="SMU530" s="15"/>
      <c r="SMV530" s="15"/>
      <c r="SMW530" s="15"/>
      <c r="SMX530" s="15"/>
      <c r="SMY530" s="15"/>
      <c r="SMZ530" s="15"/>
      <c r="SNA530" s="15"/>
      <c r="SNB530" s="15"/>
      <c r="SNC530" s="15"/>
      <c r="SND530" s="15"/>
      <c r="SNE530" s="15"/>
      <c r="SNF530" s="15"/>
      <c r="SNG530" s="15"/>
      <c r="SNH530" s="15"/>
      <c r="SNI530" s="15"/>
      <c r="SNJ530" s="15"/>
      <c r="SNK530" s="15"/>
      <c r="SNL530" s="15"/>
      <c r="SNM530" s="15"/>
      <c r="SNN530" s="15"/>
      <c r="SNO530" s="15"/>
      <c r="SNP530" s="15"/>
      <c r="SNQ530" s="15"/>
      <c r="SNR530" s="15"/>
      <c r="SNS530" s="15"/>
      <c r="SNT530" s="15"/>
      <c r="SNU530" s="15"/>
      <c r="SNV530" s="15"/>
      <c r="SNW530" s="15"/>
      <c r="SNX530" s="15"/>
      <c r="SNY530" s="15"/>
      <c r="SNZ530" s="15"/>
      <c r="SOA530" s="15"/>
      <c r="SOB530" s="15"/>
      <c r="SOC530" s="15"/>
      <c r="SOD530" s="15"/>
      <c r="SOE530" s="15"/>
      <c r="SOF530" s="15"/>
      <c r="SOG530" s="15"/>
      <c r="SOH530" s="15"/>
      <c r="SOI530" s="15"/>
      <c r="SOJ530" s="15"/>
      <c r="SOK530" s="15"/>
      <c r="SOL530" s="15"/>
      <c r="SOM530" s="15"/>
      <c r="SON530" s="15"/>
      <c r="SOO530" s="15"/>
      <c r="SOP530" s="15"/>
      <c r="SOQ530" s="15"/>
      <c r="SOR530" s="15"/>
      <c r="SOS530" s="15"/>
      <c r="SOT530" s="15"/>
      <c r="SOU530" s="15"/>
      <c r="SOV530" s="15"/>
      <c r="SOW530" s="15"/>
      <c r="SOX530" s="15"/>
      <c r="SOY530" s="15"/>
      <c r="SOZ530" s="15"/>
      <c r="SPA530" s="15"/>
      <c r="SPB530" s="15"/>
      <c r="SPC530" s="15"/>
      <c r="SPD530" s="15"/>
      <c r="SPE530" s="15"/>
      <c r="SPF530" s="15"/>
      <c r="SPG530" s="15"/>
      <c r="SPH530" s="15"/>
      <c r="SPI530" s="15"/>
      <c r="SPJ530" s="15"/>
      <c r="SPK530" s="15"/>
      <c r="SPL530" s="15"/>
      <c r="SPM530" s="15"/>
      <c r="SPN530" s="15"/>
      <c r="SPO530" s="15"/>
      <c r="SPP530" s="15"/>
      <c r="SPQ530" s="15"/>
      <c r="SPR530" s="15"/>
      <c r="SPS530" s="15"/>
      <c r="SPT530" s="15"/>
      <c r="SPU530" s="15"/>
      <c r="SPV530" s="15"/>
      <c r="SPW530" s="15"/>
      <c r="SPX530" s="15"/>
      <c r="SPY530" s="15"/>
      <c r="SPZ530" s="15"/>
      <c r="SQA530" s="15"/>
      <c r="SQB530" s="15"/>
      <c r="SQC530" s="15"/>
      <c r="SQD530" s="15"/>
      <c r="SQE530" s="15"/>
      <c r="SQF530" s="15"/>
      <c r="SQG530" s="15"/>
      <c r="SQH530" s="15"/>
      <c r="SQI530" s="15"/>
      <c r="SQJ530" s="15"/>
      <c r="SQK530" s="15"/>
      <c r="SQL530" s="15"/>
      <c r="SQM530" s="15"/>
      <c r="SQN530" s="15"/>
      <c r="SQO530" s="15"/>
      <c r="SQP530" s="15"/>
      <c r="SQQ530" s="15"/>
      <c r="SQR530" s="15"/>
      <c r="SQS530" s="15"/>
      <c r="SQT530" s="15"/>
      <c r="SQU530" s="15"/>
      <c r="SQV530" s="15"/>
      <c r="SQW530" s="15"/>
      <c r="SQX530" s="15"/>
      <c r="SQY530" s="15"/>
      <c r="SQZ530" s="15"/>
      <c r="SRA530" s="15"/>
      <c r="SRB530" s="15"/>
      <c r="SRC530" s="15"/>
      <c r="SRD530" s="15"/>
      <c r="SRE530" s="15"/>
      <c r="SRF530" s="15"/>
      <c r="SRG530" s="15"/>
      <c r="SRH530" s="15"/>
      <c r="SRI530" s="15"/>
      <c r="SRJ530" s="15"/>
      <c r="SRK530" s="15"/>
      <c r="SRL530" s="15"/>
      <c r="SRM530" s="15"/>
      <c r="SRN530" s="15"/>
      <c r="SRO530" s="15"/>
      <c r="SRP530" s="15"/>
      <c r="SRQ530" s="15"/>
      <c r="SRR530" s="15"/>
      <c r="SRS530" s="15"/>
      <c r="SRT530" s="15"/>
      <c r="SRU530" s="15"/>
      <c r="SRV530" s="15"/>
      <c r="SRW530" s="15"/>
      <c r="SRX530" s="15"/>
      <c r="SRY530" s="15"/>
      <c r="SRZ530" s="15"/>
      <c r="SSA530" s="15"/>
      <c r="SSB530" s="15"/>
      <c r="SSC530" s="15"/>
      <c r="SSD530" s="15"/>
      <c r="SSE530" s="15"/>
      <c r="SSF530" s="15"/>
      <c r="SSG530" s="15"/>
      <c r="SSH530" s="15"/>
      <c r="SSI530" s="15"/>
      <c r="SSJ530" s="15"/>
      <c r="SSK530" s="15"/>
      <c r="SSL530" s="15"/>
      <c r="SSM530" s="15"/>
      <c r="SSN530" s="15"/>
      <c r="SSO530" s="15"/>
      <c r="SSP530" s="15"/>
      <c r="SSQ530" s="15"/>
      <c r="SSR530" s="15"/>
      <c r="SSS530" s="15"/>
      <c r="SST530" s="15"/>
      <c r="SSU530" s="15"/>
      <c r="SSV530" s="15"/>
      <c r="SSW530" s="15"/>
      <c r="SSX530" s="15"/>
      <c r="SSY530" s="15"/>
      <c r="SSZ530" s="15"/>
      <c r="STA530" s="15"/>
      <c r="STB530" s="15"/>
      <c r="STC530" s="15"/>
      <c r="STD530" s="15"/>
      <c r="STE530" s="15"/>
      <c r="STF530" s="15"/>
      <c r="STG530" s="15"/>
      <c r="STH530" s="15"/>
      <c r="STI530" s="15"/>
      <c r="STJ530" s="15"/>
      <c r="STK530" s="15"/>
      <c r="STL530" s="15"/>
      <c r="STM530" s="15"/>
      <c r="STN530" s="15"/>
      <c r="STO530" s="15"/>
      <c r="STP530" s="15"/>
      <c r="STQ530" s="15"/>
      <c r="STR530" s="15"/>
      <c r="STS530" s="15"/>
      <c r="STT530" s="15"/>
      <c r="STU530" s="15"/>
      <c r="STV530" s="15"/>
      <c r="STW530" s="15"/>
      <c r="STX530" s="15"/>
      <c r="STY530" s="15"/>
      <c r="STZ530" s="15"/>
      <c r="SUA530" s="15"/>
      <c r="SUB530" s="15"/>
      <c r="SUC530" s="15"/>
      <c r="SUD530" s="15"/>
      <c r="SUE530" s="15"/>
      <c r="SUF530" s="15"/>
      <c r="SUG530" s="15"/>
      <c r="SUH530" s="15"/>
      <c r="SUI530" s="15"/>
      <c r="SUJ530" s="15"/>
      <c r="SUK530" s="15"/>
      <c r="SUL530" s="15"/>
      <c r="SUM530" s="15"/>
      <c r="SUN530" s="15"/>
      <c r="SUO530" s="15"/>
      <c r="SUP530" s="15"/>
      <c r="SUQ530" s="15"/>
      <c r="SUR530" s="15"/>
      <c r="SUS530" s="15"/>
      <c r="SUT530" s="15"/>
      <c r="SUU530" s="15"/>
      <c r="SUV530" s="15"/>
      <c r="SUW530" s="15"/>
      <c r="SUX530" s="15"/>
      <c r="SUY530" s="15"/>
      <c r="SUZ530" s="15"/>
      <c r="SVA530" s="15"/>
      <c r="SVB530" s="15"/>
      <c r="SVC530" s="15"/>
      <c r="SVD530" s="15"/>
      <c r="SVE530" s="15"/>
      <c r="SVF530" s="15"/>
      <c r="SVG530" s="15"/>
      <c r="SVH530" s="15"/>
      <c r="SVI530" s="15"/>
      <c r="SVJ530" s="15"/>
      <c r="SVK530" s="15"/>
      <c r="SVL530" s="15"/>
      <c r="SVM530" s="15"/>
      <c r="SVN530" s="15"/>
      <c r="SVO530" s="15"/>
      <c r="SVP530" s="15"/>
      <c r="SVQ530" s="15"/>
      <c r="SVR530" s="15"/>
      <c r="SVS530" s="15"/>
      <c r="SVT530" s="15"/>
      <c r="SVU530" s="15"/>
      <c r="SVV530" s="15"/>
      <c r="SVW530" s="15"/>
      <c r="SVX530" s="15"/>
      <c r="SVY530" s="15"/>
      <c r="SVZ530" s="15"/>
      <c r="SWA530" s="15"/>
      <c r="SWB530" s="15"/>
      <c r="SWC530" s="15"/>
      <c r="SWD530" s="15"/>
      <c r="SWE530" s="15"/>
      <c r="SWF530" s="15"/>
      <c r="SWG530" s="15"/>
      <c r="SWH530" s="15"/>
      <c r="SWI530" s="15"/>
      <c r="SWJ530" s="15"/>
      <c r="SWK530" s="15"/>
      <c r="SWL530" s="15"/>
      <c r="SWM530" s="15"/>
      <c r="SWN530" s="15"/>
      <c r="SWO530" s="15"/>
      <c r="SWP530" s="15"/>
      <c r="SWQ530" s="15"/>
      <c r="SWR530" s="15"/>
      <c r="SWS530" s="15"/>
      <c r="SWT530" s="15"/>
      <c r="SWU530" s="15"/>
      <c r="SWV530" s="15"/>
      <c r="SWW530" s="15"/>
      <c r="SWX530" s="15"/>
      <c r="SWY530" s="15"/>
      <c r="SWZ530" s="15"/>
      <c r="SXA530" s="15"/>
      <c r="SXB530" s="15"/>
      <c r="SXC530" s="15"/>
      <c r="SXD530" s="15"/>
      <c r="SXE530" s="15"/>
      <c r="SXF530" s="15"/>
      <c r="SXG530" s="15"/>
      <c r="SXH530" s="15"/>
      <c r="SXI530" s="15"/>
      <c r="SXJ530" s="15"/>
      <c r="SXK530" s="15"/>
      <c r="SXL530" s="15"/>
      <c r="SXM530" s="15"/>
      <c r="SXN530" s="15"/>
      <c r="SXO530" s="15"/>
      <c r="SXP530" s="15"/>
      <c r="SXQ530" s="15"/>
      <c r="SXR530" s="15"/>
      <c r="SXS530" s="15"/>
      <c r="SXT530" s="15"/>
      <c r="SXU530" s="15"/>
      <c r="SXV530" s="15"/>
      <c r="SXW530" s="15"/>
      <c r="SXX530" s="15"/>
      <c r="SXY530" s="15"/>
      <c r="SXZ530" s="15"/>
      <c r="SYA530" s="15"/>
      <c r="SYB530" s="15"/>
      <c r="SYC530" s="15"/>
      <c r="SYD530" s="15"/>
      <c r="SYE530" s="15"/>
      <c r="SYF530" s="15"/>
      <c r="SYG530" s="15"/>
      <c r="SYH530" s="15"/>
      <c r="SYI530" s="15"/>
      <c r="SYJ530" s="15"/>
      <c r="SYK530" s="15"/>
      <c r="SYL530" s="15"/>
      <c r="SYM530" s="15"/>
      <c r="SYN530" s="15"/>
      <c r="SYO530" s="15"/>
      <c r="SYP530" s="15"/>
      <c r="SYQ530" s="15"/>
      <c r="SYR530" s="15"/>
      <c r="SYS530" s="15"/>
      <c r="SYT530" s="15"/>
      <c r="SYU530" s="15"/>
      <c r="SYV530" s="15"/>
      <c r="SYW530" s="15"/>
      <c r="SYX530" s="15"/>
      <c r="SYY530" s="15"/>
      <c r="SYZ530" s="15"/>
      <c r="SZA530" s="15"/>
      <c r="SZB530" s="15"/>
      <c r="SZC530" s="15"/>
      <c r="SZD530" s="15"/>
      <c r="SZE530" s="15"/>
      <c r="SZF530" s="15"/>
      <c r="SZG530" s="15"/>
      <c r="SZH530" s="15"/>
      <c r="SZI530" s="15"/>
      <c r="SZJ530" s="15"/>
      <c r="SZK530" s="15"/>
      <c r="SZL530" s="15"/>
      <c r="SZM530" s="15"/>
      <c r="SZN530" s="15"/>
      <c r="SZO530" s="15"/>
      <c r="SZP530" s="15"/>
      <c r="SZQ530" s="15"/>
      <c r="SZR530" s="15"/>
      <c r="SZS530" s="15"/>
      <c r="SZT530" s="15"/>
      <c r="SZU530" s="15"/>
      <c r="SZV530" s="15"/>
      <c r="SZW530" s="15"/>
      <c r="SZX530" s="15"/>
      <c r="SZY530" s="15"/>
      <c r="SZZ530" s="15"/>
      <c r="TAA530" s="15"/>
      <c r="TAB530" s="15"/>
      <c r="TAC530" s="15"/>
      <c r="TAD530" s="15"/>
      <c r="TAE530" s="15"/>
      <c r="TAF530" s="15"/>
      <c r="TAG530" s="15"/>
      <c r="TAH530" s="15"/>
      <c r="TAI530" s="15"/>
      <c r="TAJ530" s="15"/>
      <c r="TAK530" s="15"/>
      <c r="TAL530" s="15"/>
      <c r="TAM530" s="15"/>
      <c r="TAN530" s="15"/>
      <c r="TAO530" s="15"/>
      <c r="TAP530" s="15"/>
      <c r="TAQ530" s="15"/>
      <c r="TAR530" s="15"/>
      <c r="TAS530" s="15"/>
      <c r="TAT530" s="15"/>
      <c r="TAU530" s="15"/>
      <c r="TAV530" s="15"/>
      <c r="TAW530" s="15"/>
      <c r="TAX530" s="15"/>
      <c r="TAY530" s="15"/>
      <c r="TAZ530" s="15"/>
      <c r="TBA530" s="15"/>
      <c r="TBB530" s="15"/>
      <c r="TBC530" s="15"/>
      <c r="TBD530" s="15"/>
      <c r="TBE530" s="15"/>
      <c r="TBF530" s="15"/>
      <c r="TBG530" s="15"/>
      <c r="TBH530" s="15"/>
      <c r="TBI530" s="15"/>
      <c r="TBJ530" s="15"/>
      <c r="TBK530" s="15"/>
      <c r="TBL530" s="15"/>
      <c r="TBM530" s="15"/>
      <c r="TBN530" s="15"/>
      <c r="TBO530" s="15"/>
      <c r="TBP530" s="15"/>
      <c r="TBQ530" s="15"/>
      <c r="TBR530" s="15"/>
      <c r="TBS530" s="15"/>
      <c r="TBT530" s="15"/>
      <c r="TBU530" s="15"/>
      <c r="TBV530" s="15"/>
      <c r="TBW530" s="15"/>
      <c r="TBX530" s="15"/>
      <c r="TBY530" s="15"/>
      <c r="TBZ530" s="15"/>
      <c r="TCA530" s="15"/>
      <c r="TCB530" s="15"/>
      <c r="TCC530" s="15"/>
      <c r="TCD530" s="15"/>
      <c r="TCE530" s="15"/>
      <c r="TCF530" s="15"/>
      <c r="TCG530" s="15"/>
      <c r="TCH530" s="15"/>
      <c r="TCI530" s="15"/>
      <c r="TCJ530" s="15"/>
      <c r="TCK530" s="15"/>
      <c r="TCL530" s="15"/>
      <c r="TCM530" s="15"/>
      <c r="TCN530" s="15"/>
      <c r="TCO530" s="15"/>
      <c r="TCP530" s="15"/>
      <c r="TCQ530" s="15"/>
      <c r="TCR530" s="15"/>
      <c r="TCS530" s="15"/>
      <c r="TCT530" s="15"/>
      <c r="TCU530" s="15"/>
      <c r="TCV530" s="15"/>
      <c r="TCW530" s="15"/>
      <c r="TCX530" s="15"/>
      <c r="TCY530" s="15"/>
      <c r="TCZ530" s="15"/>
      <c r="TDA530" s="15"/>
      <c r="TDB530" s="15"/>
      <c r="TDC530" s="15"/>
      <c r="TDD530" s="15"/>
      <c r="TDE530" s="15"/>
      <c r="TDF530" s="15"/>
      <c r="TDG530" s="15"/>
      <c r="TDH530" s="15"/>
      <c r="TDI530" s="15"/>
      <c r="TDJ530" s="15"/>
      <c r="TDK530" s="15"/>
      <c r="TDL530" s="15"/>
      <c r="TDM530" s="15"/>
      <c r="TDN530" s="15"/>
      <c r="TDO530" s="15"/>
      <c r="TDP530" s="15"/>
      <c r="TDQ530" s="15"/>
      <c r="TDR530" s="15"/>
      <c r="TDS530" s="15"/>
      <c r="TDT530" s="15"/>
      <c r="TDU530" s="15"/>
      <c r="TDV530" s="15"/>
      <c r="TDW530" s="15"/>
      <c r="TDX530" s="15"/>
      <c r="TDY530" s="15"/>
      <c r="TDZ530" s="15"/>
      <c r="TEA530" s="15"/>
      <c r="TEB530" s="15"/>
      <c r="TEC530" s="15"/>
      <c r="TED530" s="15"/>
      <c r="TEE530" s="15"/>
      <c r="TEF530" s="15"/>
      <c r="TEG530" s="15"/>
      <c r="TEH530" s="15"/>
      <c r="TEI530" s="15"/>
      <c r="TEJ530" s="15"/>
      <c r="TEK530" s="15"/>
      <c r="TEL530" s="15"/>
      <c r="TEM530" s="15"/>
      <c r="TEN530" s="15"/>
      <c r="TEO530" s="15"/>
      <c r="TEP530" s="15"/>
      <c r="TEQ530" s="15"/>
      <c r="TER530" s="15"/>
      <c r="TES530" s="15"/>
      <c r="TET530" s="15"/>
      <c r="TEU530" s="15"/>
      <c r="TEV530" s="15"/>
      <c r="TEW530" s="15"/>
      <c r="TEX530" s="15"/>
      <c r="TEY530" s="15"/>
      <c r="TEZ530" s="15"/>
      <c r="TFA530" s="15"/>
      <c r="TFB530" s="15"/>
      <c r="TFC530" s="15"/>
      <c r="TFD530" s="15"/>
      <c r="TFE530" s="15"/>
      <c r="TFF530" s="15"/>
      <c r="TFG530" s="15"/>
      <c r="TFH530" s="15"/>
      <c r="TFI530" s="15"/>
      <c r="TFJ530" s="15"/>
      <c r="TFK530" s="15"/>
      <c r="TFL530" s="15"/>
      <c r="TFM530" s="15"/>
      <c r="TFN530" s="15"/>
      <c r="TFO530" s="15"/>
      <c r="TFP530" s="15"/>
      <c r="TFQ530" s="15"/>
      <c r="TFR530" s="15"/>
      <c r="TFS530" s="15"/>
      <c r="TFT530" s="15"/>
      <c r="TFU530" s="15"/>
      <c r="TFV530" s="15"/>
      <c r="TFW530" s="15"/>
      <c r="TFX530" s="15"/>
      <c r="TFY530" s="15"/>
      <c r="TFZ530" s="15"/>
      <c r="TGA530" s="15"/>
      <c r="TGB530" s="15"/>
      <c r="TGC530" s="15"/>
      <c r="TGD530" s="15"/>
      <c r="TGE530" s="15"/>
      <c r="TGF530" s="15"/>
      <c r="TGG530" s="15"/>
      <c r="TGH530" s="15"/>
      <c r="TGI530" s="15"/>
      <c r="TGJ530" s="15"/>
      <c r="TGK530" s="15"/>
      <c r="TGL530" s="15"/>
      <c r="TGM530" s="15"/>
      <c r="TGN530" s="15"/>
      <c r="TGO530" s="15"/>
      <c r="TGP530" s="15"/>
      <c r="TGQ530" s="15"/>
      <c r="TGR530" s="15"/>
      <c r="TGS530" s="15"/>
      <c r="TGT530" s="15"/>
      <c r="TGU530" s="15"/>
      <c r="TGV530" s="15"/>
      <c r="TGW530" s="15"/>
      <c r="TGX530" s="15"/>
      <c r="TGY530" s="15"/>
      <c r="TGZ530" s="15"/>
      <c r="THA530" s="15"/>
      <c r="THB530" s="15"/>
      <c r="THC530" s="15"/>
      <c r="THD530" s="15"/>
      <c r="THE530" s="15"/>
      <c r="THF530" s="15"/>
      <c r="THG530" s="15"/>
      <c r="THH530" s="15"/>
      <c r="THI530" s="15"/>
      <c r="THJ530" s="15"/>
      <c r="THK530" s="15"/>
      <c r="THL530" s="15"/>
      <c r="THM530" s="15"/>
      <c r="THN530" s="15"/>
      <c r="THO530" s="15"/>
      <c r="THP530" s="15"/>
      <c r="THQ530" s="15"/>
      <c r="THR530" s="15"/>
      <c r="THS530" s="15"/>
      <c r="THT530" s="15"/>
      <c r="THU530" s="15"/>
      <c r="THV530" s="15"/>
      <c r="THW530" s="15"/>
      <c r="THX530" s="15"/>
      <c r="THY530" s="15"/>
      <c r="THZ530" s="15"/>
      <c r="TIA530" s="15"/>
      <c r="TIB530" s="15"/>
      <c r="TIC530" s="15"/>
      <c r="TID530" s="15"/>
      <c r="TIE530" s="15"/>
      <c r="TIF530" s="15"/>
      <c r="TIG530" s="15"/>
      <c r="TIH530" s="15"/>
      <c r="TII530" s="15"/>
      <c r="TIJ530" s="15"/>
      <c r="TIK530" s="15"/>
      <c r="TIL530" s="15"/>
      <c r="TIM530" s="15"/>
      <c r="TIN530" s="15"/>
      <c r="TIO530" s="15"/>
      <c r="TIP530" s="15"/>
      <c r="TIQ530" s="15"/>
      <c r="TIR530" s="15"/>
      <c r="TIS530" s="15"/>
      <c r="TIT530" s="15"/>
      <c r="TIU530" s="15"/>
      <c r="TIV530" s="15"/>
      <c r="TIW530" s="15"/>
      <c r="TIX530" s="15"/>
      <c r="TIY530" s="15"/>
      <c r="TIZ530" s="15"/>
      <c r="TJA530" s="15"/>
      <c r="TJB530" s="15"/>
      <c r="TJC530" s="15"/>
      <c r="TJD530" s="15"/>
      <c r="TJE530" s="15"/>
      <c r="TJF530" s="15"/>
      <c r="TJG530" s="15"/>
      <c r="TJH530" s="15"/>
      <c r="TJI530" s="15"/>
      <c r="TJJ530" s="15"/>
      <c r="TJK530" s="15"/>
      <c r="TJL530" s="15"/>
      <c r="TJM530" s="15"/>
      <c r="TJN530" s="15"/>
      <c r="TJO530" s="15"/>
      <c r="TJP530" s="15"/>
      <c r="TJQ530" s="15"/>
      <c r="TJR530" s="15"/>
      <c r="TJS530" s="15"/>
      <c r="TJT530" s="15"/>
      <c r="TJU530" s="15"/>
      <c r="TJV530" s="15"/>
      <c r="TJW530" s="15"/>
      <c r="TJX530" s="15"/>
      <c r="TJY530" s="15"/>
      <c r="TJZ530" s="15"/>
      <c r="TKA530" s="15"/>
      <c r="TKB530" s="15"/>
      <c r="TKC530" s="15"/>
      <c r="TKD530" s="15"/>
      <c r="TKE530" s="15"/>
      <c r="TKF530" s="15"/>
      <c r="TKG530" s="15"/>
      <c r="TKH530" s="15"/>
      <c r="TKI530" s="15"/>
      <c r="TKJ530" s="15"/>
      <c r="TKK530" s="15"/>
      <c r="TKL530" s="15"/>
      <c r="TKM530" s="15"/>
      <c r="TKN530" s="15"/>
      <c r="TKO530" s="15"/>
      <c r="TKP530" s="15"/>
      <c r="TKQ530" s="15"/>
      <c r="TKR530" s="15"/>
      <c r="TKS530" s="15"/>
      <c r="TKT530" s="15"/>
      <c r="TKU530" s="15"/>
      <c r="TKV530" s="15"/>
      <c r="TKW530" s="15"/>
      <c r="TKX530" s="15"/>
      <c r="TKY530" s="15"/>
      <c r="TKZ530" s="15"/>
      <c r="TLA530" s="15"/>
      <c r="TLB530" s="15"/>
      <c r="TLC530" s="15"/>
      <c r="TLD530" s="15"/>
      <c r="TLE530" s="15"/>
      <c r="TLF530" s="15"/>
      <c r="TLG530" s="15"/>
      <c r="TLH530" s="15"/>
      <c r="TLI530" s="15"/>
      <c r="TLJ530" s="15"/>
      <c r="TLK530" s="15"/>
      <c r="TLL530" s="15"/>
      <c r="TLM530" s="15"/>
      <c r="TLN530" s="15"/>
      <c r="TLO530" s="15"/>
      <c r="TLP530" s="15"/>
      <c r="TLQ530" s="15"/>
      <c r="TLR530" s="15"/>
      <c r="TLS530" s="15"/>
      <c r="TLT530" s="15"/>
      <c r="TLU530" s="15"/>
      <c r="TLV530" s="15"/>
      <c r="TLW530" s="15"/>
      <c r="TLX530" s="15"/>
      <c r="TLY530" s="15"/>
      <c r="TLZ530" s="15"/>
      <c r="TMA530" s="15"/>
      <c r="TMB530" s="15"/>
      <c r="TMC530" s="15"/>
      <c r="TMD530" s="15"/>
      <c r="TME530" s="15"/>
      <c r="TMF530" s="15"/>
      <c r="TMG530" s="15"/>
      <c r="TMH530" s="15"/>
      <c r="TMI530" s="15"/>
      <c r="TMJ530" s="15"/>
      <c r="TMK530" s="15"/>
      <c r="TML530" s="15"/>
      <c r="TMM530" s="15"/>
      <c r="TMN530" s="15"/>
      <c r="TMO530" s="15"/>
      <c r="TMP530" s="15"/>
      <c r="TMQ530" s="15"/>
      <c r="TMR530" s="15"/>
      <c r="TMS530" s="15"/>
      <c r="TMT530" s="15"/>
      <c r="TMU530" s="15"/>
      <c r="TMV530" s="15"/>
      <c r="TMW530" s="15"/>
      <c r="TMX530" s="15"/>
      <c r="TMY530" s="15"/>
      <c r="TMZ530" s="15"/>
      <c r="TNA530" s="15"/>
      <c r="TNB530" s="15"/>
      <c r="TNC530" s="15"/>
      <c r="TND530" s="15"/>
      <c r="TNE530" s="15"/>
      <c r="TNF530" s="15"/>
      <c r="TNG530" s="15"/>
      <c r="TNH530" s="15"/>
      <c r="TNI530" s="15"/>
      <c r="TNJ530" s="15"/>
      <c r="TNK530" s="15"/>
      <c r="TNL530" s="15"/>
      <c r="TNM530" s="15"/>
      <c r="TNN530" s="15"/>
      <c r="TNO530" s="15"/>
      <c r="TNP530" s="15"/>
      <c r="TNQ530" s="15"/>
      <c r="TNR530" s="15"/>
      <c r="TNS530" s="15"/>
      <c r="TNT530" s="15"/>
      <c r="TNU530" s="15"/>
      <c r="TNV530" s="15"/>
      <c r="TNW530" s="15"/>
      <c r="TNX530" s="15"/>
      <c r="TNY530" s="15"/>
      <c r="TNZ530" s="15"/>
      <c r="TOA530" s="15"/>
      <c r="TOB530" s="15"/>
      <c r="TOC530" s="15"/>
      <c r="TOD530" s="15"/>
      <c r="TOE530" s="15"/>
      <c r="TOF530" s="15"/>
      <c r="TOG530" s="15"/>
      <c r="TOH530" s="15"/>
      <c r="TOI530" s="15"/>
      <c r="TOJ530" s="15"/>
      <c r="TOK530" s="15"/>
      <c r="TOL530" s="15"/>
      <c r="TOM530" s="15"/>
      <c r="TON530" s="15"/>
      <c r="TOO530" s="15"/>
      <c r="TOP530" s="15"/>
      <c r="TOQ530" s="15"/>
      <c r="TOR530" s="15"/>
      <c r="TOS530" s="15"/>
      <c r="TOT530" s="15"/>
      <c r="TOU530" s="15"/>
      <c r="TOV530" s="15"/>
      <c r="TOW530" s="15"/>
      <c r="TOX530" s="15"/>
      <c r="TOY530" s="15"/>
      <c r="TOZ530" s="15"/>
      <c r="TPA530" s="15"/>
      <c r="TPB530" s="15"/>
      <c r="TPC530" s="15"/>
      <c r="TPD530" s="15"/>
      <c r="TPE530" s="15"/>
      <c r="TPF530" s="15"/>
      <c r="TPG530" s="15"/>
      <c r="TPH530" s="15"/>
      <c r="TPI530" s="15"/>
      <c r="TPJ530" s="15"/>
      <c r="TPK530" s="15"/>
      <c r="TPL530" s="15"/>
      <c r="TPM530" s="15"/>
      <c r="TPN530" s="15"/>
      <c r="TPO530" s="15"/>
      <c r="TPP530" s="15"/>
      <c r="TPQ530" s="15"/>
      <c r="TPR530" s="15"/>
      <c r="TPS530" s="15"/>
      <c r="TPT530" s="15"/>
      <c r="TPU530" s="15"/>
      <c r="TPV530" s="15"/>
      <c r="TPW530" s="15"/>
      <c r="TPX530" s="15"/>
      <c r="TPY530" s="15"/>
      <c r="TPZ530" s="15"/>
      <c r="TQA530" s="15"/>
      <c r="TQB530" s="15"/>
      <c r="TQC530" s="15"/>
      <c r="TQD530" s="15"/>
      <c r="TQE530" s="15"/>
      <c r="TQF530" s="15"/>
      <c r="TQG530" s="15"/>
      <c r="TQH530" s="15"/>
      <c r="TQI530" s="15"/>
      <c r="TQJ530" s="15"/>
      <c r="TQK530" s="15"/>
      <c r="TQL530" s="15"/>
      <c r="TQM530" s="15"/>
      <c r="TQN530" s="15"/>
      <c r="TQO530" s="15"/>
      <c r="TQP530" s="15"/>
      <c r="TQQ530" s="15"/>
      <c r="TQR530" s="15"/>
      <c r="TQS530" s="15"/>
      <c r="TQT530" s="15"/>
      <c r="TQU530" s="15"/>
      <c r="TQV530" s="15"/>
      <c r="TQW530" s="15"/>
      <c r="TQX530" s="15"/>
      <c r="TQY530" s="15"/>
      <c r="TQZ530" s="15"/>
      <c r="TRA530" s="15"/>
      <c r="TRB530" s="15"/>
      <c r="TRC530" s="15"/>
      <c r="TRD530" s="15"/>
      <c r="TRE530" s="15"/>
      <c r="TRF530" s="15"/>
      <c r="TRG530" s="15"/>
      <c r="TRH530" s="15"/>
      <c r="TRI530" s="15"/>
      <c r="TRJ530" s="15"/>
      <c r="TRK530" s="15"/>
      <c r="TRL530" s="15"/>
      <c r="TRM530" s="15"/>
      <c r="TRN530" s="15"/>
      <c r="TRO530" s="15"/>
      <c r="TRP530" s="15"/>
      <c r="TRQ530" s="15"/>
      <c r="TRR530" s="15"/>
      <c r="TRS530" s="15"/>
      <c r="TRT530" s="15"/>
      <c r="TRU530" s="15"/>
      <c r="TRV530" s="15"/>
      <c r="TRW530" s="15"/>
      <c r="TRX530" s="15"/>
      <c r="TRY530" s="15"/>
      <c r="TRZ530" s="15"/>
      <c r="TSA530" s="15"/>
      <c r="TSB530" s="15"/>
      <c r="TSC530" s="15"/>
      <c r="TSD530" s="15"/>
      <c r="TSE530" s="15"/>
      <c r="TSF530" s="15"/>
      <c r="TSG530" s="15"/>
      <c r="TSH530" s="15"/>
      <c r="TSI530" s="15"/>
      <c r="TSJ530" s="15"/>
      <c r="TSK530" s="15"/>
      <c r="TSL530" s="15"/>
      <c r="TSM530" s="15"/>
      <c r="TSN530" s="15"/>
      <c r="TSO530" s="15"/>
      <c r="TSP530" s="15"/>
      <c r="TSQ530" s="15"/>
      <c r="TSR530" s="15"/>
      <c r="TSS530" s="15"/>
      <c r="TST530" s="15"/>
      <c r="TSU530" s="15"/>
      <c r="TSV530" s="15"/>
      <c r="TSW530" s="15"/>
      <c r="TSX530" s="15"/>
      <c r="TSY530" s="15"/>
      <c r="TSZ530" s="15"/>
      <c r="TTA530" s="15"/>
      <c r="TTB530" s="15"/>
      <c r="TTC530" s="15"/>
      <c r="TTD530" s="15"/>
      <c r="TTE530" s="15"/>
      <c r="TTF530" s="15"/>
      <c r="TTG530" s="15"/>
      <c r="TTH530" s="15"/>
      <c r="TTI530" s="15"/>
      <c r="TTJ530" s="15"/>
      <c r="TTK530" s="15"/>
      <c r="TTL530" s="15"/>
      <c r="TTM530" s="15"/>
      <c r="TTN530" s="15"/>
      <c r="TTO530" s="15"/>
      <c r="TTP530" s="15"/>
      <c r="TTQ530" s="15"/>
      <c r="TTR530" s="15"/>
      <c r="TTS530" s="15"/>
      <c r="TTT530" s="15"/>
      <c r="TTU530" s="15"/>
      <c r="TTV530" s="15"/>
      <c r="TTW530" s="15"/>
      <c r="TTX530" s="15"/>
      <c r="TTY530" s="15"/>
      <c r="TTZ530" s="15"/>
      <c r="TUA530" s="15"/>
      <c r="TUB530" s="15"/>
      <c r="TUC530" s="15"/>
      <c r="TUD530" s="15"/>
      <c r="TUE530" s="15"/>
      <c r="TUF530" s="15"/>
      <c r="TUG530" s="15"/>
      <c r="TUH530" s="15"/>
      <c r="TUI530" s="15"/>
      <c r="TUJ530" s="15"/>
      <c r="TUK530" s="15"/>
      <c r="TUL530" s="15"/>
      <c r="TUM530" s="15"/>
      <c r="TUN530" s="15"/>
      <c r="TUO530" s="15"/>
      <c r="TUP530" s="15"/>
      <c r="TUQ530" s="15"/>
      <c r="TUR530" s="15"/>
      <c r="TUS530" s="15"/>
      <c r="TUT530" s="15"/>
      <c r="TUU530" s="15"/>
      <c r="TUV530" s="15"/>
      <c r="TUW530" s="15"/>
      <c r="TUX530" s="15"/>
      <c r="TUY530" s="15"/>
      <c r="TUZ530" s="15"/>
      <c r="TVA530" s="15"/>
      <c r="TVB530" s="15"/>
      <c r="TVC530" s="15"/>
      <c r="TVD530" s="15"/>
      <c r="TVE530" s="15"/>
      <c r="TVF530" s="15"/>
      <c r="TVG530" s="15"/>
      <c r="TVH530" s="15"/>
      <c r="TVI530" s="15"/>
      <c r="TVJ530" s="15"/>
      <c r="TVK530" s="15"/>
      <c r="TVL530" s="15"/>
      <c r="TVM530" s="15"/>
      <c r="TVN530" s="15"/>
      <c r="TVO530" s="15"/>
      <c r="TVP530" s="15"/>
      <c r="TVQ530" s="15"/>
      <c r="TVR530" s="15"/>
      <c r="TVS530" s="15"/>
      <c r="TVT530" s="15"/>
      <c r="TVU530" s="15"/>
      <c r="TVV530" s="15"/>
      <c r="TVW530" s="15"/>
      <c r="TVX530" s="15"/>
      <c r="TVY530" s="15"/>
      <c r="TVZ530" s="15"/>
      <c r="TWA530" s="15"/>
      <c r="TWB530" s="15"/>
      <c r="TWC530" s="15"/>
      <c r="TWD530" s="15"/>
      <c r="TWE530" s="15"/>
      <c r="TWF530" s="15"/>
      <c r="TWG530" s="15"/>
      <c r="TWH530" s="15"/>
      <c r="TWI530" s="15"/>
      <c r="TWJ530" s="15"/>
      <c r="TWK530" s="15"/>
      <c r="TWL530" s="15"/>
      <c r="TWM530" s="15"/>
      <c r="TWN530" s="15"/>
      <c r="TWO530" s="15"/>
      <c r="TWP530" s="15"/>
      <c r="TWQ530" s="15"/>
      <c r="TWR530" s="15"/>
      <c r="TWS530" s="15"/>
      <c r="TWT530" s="15"/>
      <c r="TWU530" s="15"/>
      <c r="TWV530" s="15"/>
      <c r="TWW530" s="15"/>
      <c r="TWX530" s="15"/>
      <c r="TWY530" s="15"/>
      <c r="TWZ530" s="15"/>
      <c r="TXA530" s="15"/>
      <c r="TXB530" s="15"/>
      <c r="TXC530" s="15"/>
      <c r="TXD530" s="15"/>
      <c r="TXE530" s="15"/>
      <c r="TXF530" s="15"/>
      <c r="TXG530" s="15"/>
      <c r="TXH530" s="15"/>
      <c r="TXI530" s="15"/>
      <c r="TXJ530" s="15"/>
      <c r="TXK530" s="15"/>
      <c r="TXL530" s="15"/>
      <c r="TXM530" s="15"/>
      <c r="TXN530" s="15"/>
      <c r="TXO530" s="15"/>
      <c r="TXP530" s="15"/>
      <c r="TXQ530" s="15"/>
      <c r="TXR530" s="15"/>
      <c r="TXS530" s="15"/>
      <c r="TXT530" s="15"/>
      <c r="TXU530" s="15"/>
      <c r="TXV530" s="15"/>
      <c r="TXW530" s="15"/>
      <c r="TXX530" s="15"/>
      <c r="TXY530" s="15"/>
      <c r="TXZ530" s="15"/>
      <c r="TYA530" s="15"/>
      <c r="TYB530" s="15"/>
      <c r="TYC530" s="15"/>
      <c r="TYD530" s="15"/>
      <c r="TYE530" s="15"/>
      <c r="TYF530" s="15"/>
      <c r="TYG530" s="15"/>
      <c r="TYH530" s="15"/>
      <c r="TYI530" s="15"/>
      <c r="TYJ530" s="15"/>
      <c r="TYK530" s="15"/>
      <c r="TYL530" s="15"/>
      <c r="TYM530" s="15"/>
      <c r="TYN530" s="15"/>
      <c r="TYO530" s="15"/>
      <c r="TYP530" s="15"/>
      <c r="TYQ530" s="15"/>
      <c r="TYR530" s="15"/>
      <c r="TYS530" s="15"/>
      <c r="TYT530" s="15"/>
      <c r="TYU530" s="15"/>
      <c r="TYV530" s="15"/>
      <c r="TYW530" s="15"/>
      <c r="TYX530" s="15"/>
      <c r="TYY530" s="15"/>
      <c r="TYZ530" s="15"/>
      <c r="TZA530" s="15"/>
      <c r="TZB530" s="15"/>
      <c r="TZC530" s="15"/>
      <c r="TZD530" s="15"/>
      <c r="TZE530" s="15"/>
      <c r="TZF530" s="15"/>
      <c r="TZG530" s="15"/>
      <c r="TZH530" s="15"/>
      <c r="TZI530" s="15"/>
      <c r="TZJ530" s="15"/>
      <c r="TZK530" s="15"/>
      <c r="TZL530" s="15"/>
      <c r="TZM530" s="15"/>
      <c r="TZN530" s="15"/>
      <c r="TZO530" s="15"/>
      <c r="TZP530" s="15"/>
      <c r="TZQ530" s="15"/>
      <c r="TZR530" s="15"/>
      <c r="TZS530" s="15"/>
      <c r="TZT530" s="15"/>
      <c r="TZU530" s="15"/>
      <c r="TZV530" s="15"/>
      <c r="TZW530" s="15"/>
      <c r="TZX530" s="15"/>
      <c r="TZY530" s="15"/>
      <c r="TZZ530" s="15"/>
      <c r="UAA530" s="15"/>
      <c r="UAB530" s="15"/>
      <c r="UAC530" s="15"/>
      <c r="UAD530" s="15"/>
      <c r="UAE530" s="15"/>
      <c r="UAF530" s="15"/>
      <c r="UAG530" s="15"/>
      <c r="UAH530" s="15"/>
      <c r="UAI530" s="15"/>
      <c r="UAJ530" s="15"/>
      <c r="UAK530" s="15"/>
      <c r="UAL530" s="15"/>
      <c r="UAM530" s="15"/>
      <c r="UAN530" s="15"/>
      <c r="UAO530" s="15"/>
      <c r="UAP530" s="15"/>
      <c r="UAQ530" s="15"/>
      <c r="UAR530" s="15"/>
      <c r="UAS530" s="15"/>
      <c r="UAT530" s="15"/>
      <c r="UAU530" s="15"/>
      <c r="UAV530" s="15"/>
      <c r="UAW530" s="15"/>
      <c r="UAX530" s="15"/>
      <c r="UAY530" s="15"/>
      <c r="UAZ530" s="15"/>
      <c r="UBA530" s="15"/>
      <c r="UBB530" s="15"/>
      <c r="UBC530" s="15"/>
      <c r="UBD530" s="15"/>
      <c r="UBE530" s="15"/>
      <c r="UBF530" s="15"/>
      <c r="UBG530" s="15"/>
      <c r="UBH530" s="15"/>
      <c r="UBI530" s="15"/>
      <c r="UBJ530" s="15"/>
      <c r="UBK530" s="15"/>
      <c r="UBL530" s="15"/>
      <c r="UBM530" s="15"/>
      <c r="UBN530" s="15"/>
      <c r="UBO530" s="15"/>
      <c r="UBP530" s="15"/>
      <c r="UBQ530" s="15"/>
      <c r="UBR530" s="15"/>
      <c r="UBS530" s="15"/>
      <c r="UBT530" s="15"/>
      <c r="UBU530" s="15"/>
      <c r="UBV530" s="15"/>
      <c r="UBW530" s="15"/>
      <c r="UBX530" s="15"/>
      <c r="UBY530" s="15"/>
      <c r="UBZ530" s="15"/>
      <c r="UCA530" s="15"/>
      <c r="UCB530" s="15"/>
      <c r="UCC530" s="15"/>
      <c r="UCD530" s="15"/>
      <c r="UCE530" s="15"/>
      <c r="UCF530" s="15"/>
      <c r="UCG530" s="15"/>
      <c r="UCH530" s="15"/>
      <c r="UCI530" s="15"/>
      <c r="UCJ530" s="15"/>
      <c r="UCK530" s="15"/>
      <c r="UCL530" s="15"/>
      <c r="UCM530" s="15"/>
      <c r="UCN530" s="15"/>
      <c r="UCO530" s="15"/>
      <c r="UCP530" s="15"/>
      <c r="UCQ530" s="15"/>
      <c r="UCR530" s="15"/>
      <c r="UCS530" s="15"/>
      <c r="UCT530" s="15"/>
      <c r="UCU530" s="15"/>
      <c r="UCV530" s="15"/>
      <c r="UCW530" s="15"/>
      <c r="UCX530" s="15"/>
      <c r="UCY530" s="15"/>
      <c r="UCZ530" s="15"/>
      <c r="UDA530" s="15"/>
      <c r="UDB530" s="15"/>
      <c r="UDC530" s="15"/>
      <c r="UDD530" s="15"/>
      <c r="UDE530" s="15"/>
      <c r="UDF530" s="15"/>
      <c r="UDG530" s="15"/>
      <c r="UDH530" s="15"/>
      <c r="UDI530" s="15"/>
      <c r="UDJ530" s="15"/>
      <c r="UDK530" s="15"/>
      <c r="UDL530" s="15"/>
      <c r="UDM530" s="15"/>
      <c r="UDN530" s="15"/>
      <c r="UDO530" s="15"/>
      <c r="UDP530" s="15"/>
      <c r="UDQ530" s="15"/>
      <c r="UDR530" s="15"/>
      <c r="UDS530" s="15"/>
      <c r="UDT530" s="15"/>
      <c r="UDU530" s="15"/>
      <c r="UDV530" s="15"/>
      <c r="UDW530" s="15"/>
      <c r="UDX530" s="15"/>
      <c r="UDY530" s="15"/>
      <c r="UDZ530" s="15"/>
      <c r="UEA530" s="15"/>
      <c r="UEB530" s="15"/>
      <c r="UEC530" s="15"/>
      <c r="UED530" s="15"/>
      <c r="UEE530" s="15"/>
      <c r="UEF530" s="15"/>
      <c r="UEG530" s="15"/>
      <c r="UEH530" s="15"/>
      <c r="UEI530" s="15"/>
      <c r="UEJ530" s="15"/>
      <c r="UEK530" s="15"/>
      <c r="UEL530" s="15"/>
      <c r="UEM530" s="15"/>
      <c r="UEN530" s="15"/>
      <c r="UEO530" s="15"/>
      <c r="UEP530" s="15"/>
      <c r="UEQ530" s="15"/>
      <c r="UER530" s="15"/>
      <c r="UES530" s="15"/>
      <c r="UET530" s="15"/>
      <c r="UEU530" s="15"/>
      <c r="UEV530" s="15"/>
      <c r="UEW530" s="15"/>
      <c r="UEX530" s="15"/>
      <c r="UEY530" s="15"/>
      <c r="UEZ530" s="15"/>
      <c r="UFA530" s="15"/>
      <c r="UFB530" s="15"/>
      <c r="UFC530" s="15"/>
      <c r="UFD530" s="15"/>
      <c r="UFE530" s="15"/>
      <c r="UFF530" s="15"/>
      <c r="UFG530" s="15"/>
      <c r="UFH530" s="15"/>
      <c r="UFI530" s="15"/>
      <c r="UFJ530" s="15"/>
      <c r="UFK530" s="15"/>
      <c r="UFL530" s="15"/>
      <c r="UFM530" s="15"/>
      <c r="UFN530" s="15"/>
      <c r="UFO530" s="15"/>
      <c r="UFP530" s="15"/>
      <c r="UFQ530" s="15"/>
      <c r="UFR530" s="15"/>
      <c r="UFS530" s="15"/>
      <c r="UFT530" s="15"/>
      <c r="UFU530" s="15"/>
      <c r="UFV530" s="15"/>
      <c r="UFW530" s="15"/>
      <c r="UFX530" s="15"/>
      <c r="UFY530" s="15"/>
      <c r="UFZ530" s="15"/>
      <c r="UGA530" s="15"/>
      <c r="UGB530" s="15"/>
      <c r="UGC530" s="15"/>
      <c r="UGD530" s="15"/>
      <c r="UGE530" s="15"/>
      <c r="UGF530" s="15"/>
      <c r="UGG530" s="15"/>
      <c r="UGH530" s="15"/>
      <c r="UGI530" s="15"/>
      <c r="UGJ530" s="15"/>
      <c r="UGK530" s="15"/>
      <c r="UGL530" s="15"/>
      <c r="UGM530" s="15"/>
      <c r="UGN530" s="15"/>
      <c r="UGO530" s="15"/>
      <c r="UGP530" s="15"/>
      <c r="UGQ530" s="15"/>
      <c r="UGR530" s="15"/>
      <c r="UGS530" s="15"/>
      <c r="UGT530" s="15"/>
      <c r="UGU530" s="15"/>
      <c r="UGV530" s="15"/>
      <c r="UGW530" s="15"/>
      <c r="UGX530" s="15"/>
      <c r="UGY530" s="15"/>
      <c r="UGZ530" s="15"/>
      <c r="UHA530" s="15"/>
      <c r="UHB530" s="15"/>
      <c r="UHC530" s="15"/>
      <c r="UHD530" s="15"/>
      <c r="UHE530" s="15"/>
      <c r="UHF530" s="15"/>
      <c r="UHG530" s="15"/>
      <c r="UHH530" s="15"/>
      <c r="UHI530" s="15"/>
      <c r="UHJ530" s="15"/>
      <c r="UHK530" s="15"/>
      <c r="UHL530" s="15"/>
      <c r="UHM530" s="15"/>
      <c r="UHN530" s="15"/>
      <c r="UHO530" s="15"/>
      <c r="UHP530" s="15"/>
      <c r="UHQ530" s="15"/>
      <c r="UHR530" s="15"/>
      <c r="UHS530" s="15"/>
      <c r="UHT530" s="15"/>
      <c r="UHU530" s="15"/>
      <c r="UHV530" s="15"/>
      <c r="UHW530" s="15"/>
      <c r="UHX530" s="15"/>
      <c r="UHY530" s="15"/>
      <c r="UHZ530" s="15"/>
      <c r="UIA530" s="15"/>
      <c r="UIB530" s="15"/>
      <c r="UIC530" s="15"/>
      <c r="UID530" s="15"/>
      <c r="UIE530" s="15"/>
      <c r="UIF530" s="15"/>
      <c r="UIG530" s="15"/>
      <c r="UIH530" s="15"/>
      <c r="UII530" s="15"/>
      <c r="UIJ530" s="15"/>
      <c r="UIK530" s="15"/>
      <c r="UIL530" s="15"/>
      <c r="UIM530" s="15"/>
      <c r="UIN530" s="15"/>
      <c r="UIO530" s="15"/>
      <c r="UIP530" s="15"/>
      <c r="UIQ530" s="15"/>
      <c r="UIR530" s="15"/>
      <c r="UIS530" s="15"/>
      <c r="UIT530" s="15"/>
      <c r="UIU530" s="15"/>
      <c r="UIV530" s="15"/>
      <c r="UIW530" s="15"/>
      <c r="UIX530" s="15"/>
      <c r="UIY530" s="15"/>
      <c r="UIZ530" s="15"/>
      <c r="UJA530" s="15"/>
      <c r="UJB530" s="15"/>
      <c r="UJC530" s="15"/>
      <c r="UJD530" s="15"/>
      <c r="UJE530" s="15"/>
      <c r="UJF530" s="15"/>
      <c r="UJG530" s="15"/>
      <c r="UJH530" s="15"/>
      <c r="UJI530" s="15"/>
      <c r="UJJ530" s="15"/>
      <c r="UJK530" s="15"/>
      <c r="UJL530" s="15"/>
      <c r="UJM530" s="15"/>
      <c r="UJN530" s="15"/>
      <c r="UJO530" s="15"/>
      <c r="UJP530" s="15"/>
      <c r="UJQ530" s="15"/>
      <c r="UJR530" s="15"/>
      <c r="UJS530" s="15"/>
      <c r="UJT530" s="15"/>
      <c r="UJU530" s="15"/>
      <c r="UJV530" s="15"/>
      <c r="UJW530" s="15"/>
      <c r="UJX530" s="15"/>
      <c r="UJY530" s="15"/>
      <c r="UJZ530" s="15"/>
      <c r="UKA530" s="15"/>
      <c r="UKB530" s="15"/>
      <c r="UKC530" s="15"/>
      <c r="UKD530" s="15"/>
      <c r="UKE530" s="15"/>
      <c r="UKF530" s="15"/>
      <c r="UKG530" s="15"/>
      <c r="UKH530" s="15"/>
      <c r="UKI530" s="15"/>
      <c r="UKJ530" s="15"/>
      <c r="UKK530" s="15"/>
      <c r="UKL530" s="15"/>
      <c r="UKM530" s="15"/>
      <c r="UKN530" s="15"/>
      <c r="UKO530" s="15"/>
      <c r="UKP530" s="15"/>
      <c r="UKQ530" s="15"/>
      <c r="UKR530" s="15"/>
      <c r="UKS530" s="15"/>
      <c r="UKT530" s="15"/>
      <c r="UKU530" s="15"/>
      <c r="UKV530" s="15"/>
      <c r="UKW530" s="15"/>
      <c r="UKX530" s="15"/>
      <c r="UKY530" s="15"/>
      <c r="UKZ530" s="15"/>
      <c r="ULA530" s="15"/>
      <c r="ULB530" s="15"/>
      <c r="ULC530" s="15"/>
      <c r="ULD530" s="15"/>
      <c r="ULE530" s="15"/>
      <c r="ULF530" s="15"/>
      <c r="ULG530" s="15"/>
      <c r="ULH530" s="15"/>
      <c r="ULI530" s="15"/>
      <c r="ULJ530" s="15"/>
      <c r="ULK530" s="15"/>
      <c r="ULL530" s="15"/>
      <c r="ULM530" s="15"/>
      <c r="ULN530" s="15"/>
      <c r="ULO530" s="15"/>
      <c r="ULP530" s="15"/>
      <c r="ULQ530" s="15"/>
      <c r="ULR530" s="15"/>
      <c r="ULS530" s="15"/>
      <c r="ULT530" s="15"/>
      <c r="ULU530" s="15"/>
      <c r="ULV530" s="15"/>
      <c r="ULW530" s="15"/>
      <c r="ULX530" s="15"/>
      <c r="ULY530" s="15"/>
      <c r="ULZ530" s="15"/>
      <c r="UMA530" s="15"/>
      <c r="UMB530" s="15"/>
      <c r="UMC530" s="15"/>
      <c r="UMD530" s="15"/>
      <c r="UME530" s="15"/>
      <c r="UMF530" s="15"/>
      <c r="UMG530" s="15"/>
      <c r="UMH530" s="15"/>
      <c r="UMI530" s="15"/>
      <c r="UMJ530" s="15"/>
      <c r="UMK530" s="15"/>
      <c r="UML530" s="15"/>
      <c r="UMM530" s="15"/>
      <c r="UMN530" s="15"/>
      <c r="UMO530" s="15"/>
      <c r="UMP530" s="15"/>
      <c r="UMQ530" s="15"/>
      <c r="UMR530" s="15"/>
      <c r="UMS530" s="15"/>
      <c r="UMT530" s="15"/>
      <c r="UMU530" s="15"/>
      <c r="UMV530" s="15"/>
      <c r="UMW530" s="15"/>
      <c r="UMX530" s="15"/>
      <c r="UMY530" s="15"/>
      <c r="UMZ530" s="15"/>
      <c r="UNA530" s="15"/>
      <c r="UNB530" s="15"/>
      <c r="UNC530" s="15"/>
      <c r="UND530" s="15"/>
      <c r="UNE530" s="15"/>
      <c r="UNF530" s="15"/>
      <c r="UNG530" s="15"/>
      <c r="UNH530" s="15"/>
      <c r="UNI530" s="15"/>
      <c r="UNJ530" s="15"/>
      <c r="UNK530" s="15"/>
      <c r="UNL530" s="15"/>
      <c r="UNM530" s="15"/>
      <c r="UNN530" s="15"/>
      <c r="UNO530" s="15"/>
      <c r="UNP530" s="15"/>
      <c r="UNQ530" s="15"/>
      <c r="UNR530" s="15"/>
      <c r="UNS530" s="15"/>
      <c r="UNT530" s="15"/>
      <c r="UNU530" s="15"/>
      <c r="UNV530" s="15"/>
      <c r="UNW530" s="15"/>
      <c r="UNX530" s="15"/>
      <c r="UNY530" s="15"/>
      <c r="UNZ530" s="15"/>
      <c r="UOA530" s="15"/>
      <c r="UOB530" s="15"/>
      <c r="UOC530" s="15"/>
      <c r="UOD530" s="15"/>
      <c r="UOE530" s="15"/>
      <c r="UOF530" s="15"/>
      <c r="UOG530" s="15"/>
      <c r="UOH530" s="15"/>
      <c r="UOI530" s="15"/>
      <c r="UOJ530" s="15"/>
      <c r="UOK530" s="15"/>
      <c r="UOL530" s="15"/>
      <c r="UOM530" s="15"/>
      <c r="UON530" s="15"/>
      <c r="UOO530" s="15"/>
      <c r="UOP530" s="15"/>
      <c r="UOQ530" s="15"/>
      <c r="UOR530" s="15"/>
      <c r="UOS530" s="15"/>
      <c r="UOT530" s="15"/>
      <c r="UOU530" s="15"/>
      <c r="UOV530" s="15"/>
      <c r="UOW530" s="15"/>
      <c r="UOX530" s="15"/>
      <c r="UOY530" s="15"/>
      <c r="UOZ530" s="15"/>
      <c r="UPA530" s="15"/>
      <c r="UPB530" s="15"/>
      <c r="UPC530" s="15"/>
      <c r="UPD530" s="15"/>
      <c r="UPE530" s="15"/>
      <c r="UPF530" s="15"/>
      <c r="UPG530" s="15"/>
      <c r="UPH530" s="15"/>
      <c r="UPI530" s="15"/>
      <c r="UPJ530" s="15"/>
      <c r="UPK530" s="15"/>
      <c r="UPL530" s="15"/>
      <c r="UPM530" s="15"/>
      <c r="UPN530" s="15"/>
      <c r="UPO530" s="15"/>
      <c r="UPP530" s="15"/>
      <c r="UPQ530" s="15"/>
      <c r="UPR530" s="15"/>
      <c r="UPS530" s="15"/>
      <c r="UPT530" s="15"/>
      <c r="UPU530" s="15"/>
      <c r="UPV530" s="15"/>
      <c r="UPW530" s="15"/>
      <c r="UPX530" s="15"/>
      <c r="UPY530" s="15"/>
      <c r="UPZ530" s="15"/>
      <c r="UQA530" s="15"/>
      <c r="UQB530" s="15"/>
      <c r="UQC530" s="15"/>
      <c r="UQD530" s="15"/>
      <c r="UQE530" s="15"/>
      <c r="UQF530" s="15"/>
      <c r="UQG530" s="15"/>
      <c r="UQH530" s="15"/>
      <c r="UQI530" s="15"/>
      <c r="UQJ530" s="15"/>
      <c r="UQK530" s="15"/>
      <c r="UQL530" s="15"/>
      <c r="UQM530" s="15"/>
      <c r="UQN530" s="15"/>
      <c r="UQO530" s="15"/>
      <c r="UQP530" s="15"/>
      <c r="UQQ530" s="15"/>
      <c r="UQR530" s="15"/>
      <c r="UQS530" s="15"/>
      <c r="UQT530" s="15"/>
      <c r="UQU530" s="15"/>
      <c r="UQV530" s="15"/>
      <c r="UQW530" s="15"/>
      <c r="UQX530" s="15"/>
      <c r="UQY530" s="15"/>
      <c r="UQZ530" s="15"/>
      <c r="URA530" s="15"/>
      <c r="URB530" s="15"/>
      <c r="URC530" s="15"/>
      <c r="URD530" s="15"/>
      <c r="URE530" s="15"/>
      <c r="URF530" s="15"/>
      <c r="URG530" s="15"/>
      <c r="URH530" s="15"/>
      <c r="URI530" s="15"/>
      <c r="URJ530" s="15"/>
      <c r="URK530" s="15"/>
      <c r="URL530" s="15"/>
      <c r="URM530" s="15"/>
      <c r="URN530" s="15"/>
      <c r="URO530" s="15"/>
      <c r="URP530" s="15"/>
      <c r="URQ530" s="15"/>
      <c r="URR530" s="15"/>
      <c r="URS530" s="15"/>
      <c r="URT530" s="15"/>
      <c r="URU530" s="15"/>
      <c r="URV530" s="15"/>
      <c r="URW530" s="15"/>
      <c r="URX530" s="15"/>
      <c r="URY530" s="15"/>
      <c r="URZ530" s="15"/>
      <c r="USA530" s="15"/>
      <c r="USB530" s="15"/>
      <c r="USC530" s="15"/>
      <c r="USD530" s="15"/>
      <c r="USE530" s="15"/>
      <c r="USF530" s="15"/>
      <c r="USG530" s="15"/>
      <c r="USH530" s="15"/>
      <c r="USI530" s="15"/>
      <c r="USJ530" s="15"/>
      <c r="USK530" s="15"/>
      <c r="USL530" s="15"/>
      <c r="USM530" s="15"/>
      <c r="USN530" s="15"/>
      <c r="USO530" s="15"/>
      <c r="USP530" s="15"/>
      <c r="USQ530" s="15"/>
      <c r="USR530" s="15"/>
      <c r="USS530" s="15"/>
      <c r="UST530" s="15"/>
      <c r="USU530" s="15"/>
      <c r="USV530" s="15"/>
      <c r="USW530" s="15"/>
      <c r="USX530" s="15"/>
      <c r="USY530" s="15"/>
      <c r="USZ530" s="15"/>
      <c r="UTA530" s="15"/>
      <c r="UTB530" s="15"/>
      <c r="UTC530" s="15"/>
      <c r="UTD530" s="15"/>
      <c r="UTE530" s="15"/>
      <c r="UTF530" s="15"/>
      <c r="UTG530" s="15"/>
      <c r="UTH530" s="15"/>
      <c r="UTI530" s="15"/>
      <c r="UTJ530" s="15"/>
      <c r="UTK530" s="15"/>
      <c r="UTL530" s="15"/>
      <c r="UTM530" s="15"/>
      <c r="UTN530" s="15"/>
      <c r="UTO530" s="15"/>
      <c r="UTP530" s="15"/>
      <c r="UTQ530" s="15"/>
      <c r="UTR530" s="15"/>
      <c r="UTS530" s="15"/>
      <c r="UTT530" s="15"/>
      <c r="UTU530" s="15"/>
      <c r="UTV530" s="15"/>
      <c r="UTW530" s="15"/>
      <c r="UTX530" s="15"/>
      <c r="UTY530" s="15"/>
      <c r="UTZ530" s="15"/>
      <c r="UUA530" s="15"/>
      <c r="UUB530" s="15"/>
      <c r="UUC530" s="15"/>
      <c r="UUD530" s="15"/>
      <c r="UUE530" s="15"/>
      <c r="UUF530" s="15"/>
      <c r="UUG530" s="15"/>
      <c r="UUH530" s="15"/>
      <c r="UUI530" s="15"/>
      <c r="UUJ530" s="15"/>
      <c r="UUK530" s="15"/>
      <c r="UUL530" s="15"/>
      <c r="UUM530" s="15"/>
      <c r="UUN530" s="15"/>
      <c r="UUO530" s="15"/>
      <c r="UUP530" s="15"/>
      <c r="UUQ530" s="15"/>
      <c r="UUR530" s="15"/>
      <c r="UUS530" s="15"/>
      <c r="UUT530" s="15"/>
      <c r="UUU530" s="15"/>
      <c r="UUV530" s="15"/>
      <c r="UUW530" s="15"/>
      <c r="UUX530" s="15"/>
      <c r="UUY530" s="15"/>
      <c r="UUZ530" s="15"/>
      <c r="UVA530" s="15"/>
      <c r="UVB530" s="15"/>
      <c r="UVC530" s="15"/>
      <c r="UVD530" s="15"/>
      <c r="UVE530" s="15"/>
      <c r="UVF530" s="15"/>
      <c r="UVG530" s="15"/>
      <c r="UVH530" s="15"/>
      <c r="UVI530" s="15"/>
      <c r="UVJ530" s="15"/>
      <c r="UVK530" s="15"/>
      <c r="UVL530" s="15"/>
      <c r="UVM530" s="15"/>
      <c r="UVN530" s="15"/>
      <c r="UVO530" s="15"/>
      <c r="UVP530" s="15"/>
      <c r="UVQ530" s="15"/>
      <c r="UVR530" s="15"/>
      <c r="UVS530" s="15"/>
      <c r="UVT530" s="15"/>
      <c r="UVU530" s="15"/>
      <c r="UVV530" s="15"/>
      <c r="UVW530" s="15"/>
      <c r="UVX530" s="15"/>
      <c r="UVY530" s="15"/>
      <c r="UVZ530" s="15"/>
      <c r="UWA530" s="15"/>
      <c r="UWB530" s="15"/>
      <c r="UWC530" s="15"/>
      <c r="UWD530" s="15"/>
      <c r="UWE530" s="15"/>
      <c r="UWF530" s="15"/>
      <c r="UWG530" s="15"/>
      <c r="UWH530" s="15"/>
      <c r="UWI530" s="15"/>
      <c r="UWJ530" s="15"/>
      <c r="UWK530" s="15"/>
      <c r="UWL530" s="15"/>
      <c r="UWM530" s="15"/>
      <c r="UWN530" s="15"/>
      <c r="UWO530" s="15"/>
      <c r="UWP530" s="15"/>
      <c r="UWQ530" s="15"/>
      <c r="UWR530" s="15"/>
      <c r="UWS530" s="15"/>
      <c r="UWT530" s="15"/>
      <c r="UWU530" s="15"/>
      <c r="UWV530" s="15"/>
      <c r="UWW530" s="15"/>
      <c r="UWX530" s="15"/>
      <c r="UWY530" s="15"/>
      <c r="UWZ530" s="15"/>
      <c r="UXA530" s="15"/>
      <c r="UXB530" s="15"/>
      <c r="UXC530" s="15"/>
      <c r="UXD530" s="15"/>
      <c r="UXE530" s="15"/>
      <c r="UXF530" s="15"/>
      <c r="UXG530" s="15"/>
      <c r="UXH530" s="15"/>
      <c r="UXI530" s="15"/>
      <c r="UXJ530" s="15"/>
      <c r="UXK530" s="15"/>
      <c r="UXL530" s="15"/>
      <c r="UXM530" s="15"/>
      <c r="UXN530" s="15"/>
      <c r="UXO530" s="15"/>
      <c r="UXP530" s="15"/>
      <c r="UXQ530" s="15"/>
      <c r="UXR530" s="15"/>
      <c r="UXS530" s="15"/>
      <c r="UXT530" s="15"/>
      <c r="UXU530" s="15"/>
      <c r="UXV530" s="15"/>
      <c r="UXW530" s="15"/>
      <c r="UXX530" s="15"/>
      <c r="UXY530" s="15"/>
      <c r="UXZ530" s="15"/>
      <c r="UYA530" s="15"/>
      <c r="UYB530" s="15"/>
      <c r="UYC530" s="15"/>
      <c r="UYD530" s="15"/>
      <c r="UYE530" s="15"/>
      <c r="UYF530" s="15"/>
      <c r="UYG530" s="15"/>
      <c r="UYH530" s="15"/>
      <c r="UYI530" s="15"/>
      <c r="UYJ530" s="15"/>
      <c r="UYK530" s="15"/>
      <c r="UYL530" s="15"/>
      <c r="UYM530" s="15"/>
      <c r="UYN530" s="15"/>
      <c r="UYO530" s="15"/>
      <c r="UYP530" s="15"/>
      <c r="UYQ530" s="15"/>
      <c r="UYR530" s="15"/>
      <c r="UYS530" s="15"/>
      <c r="UYT530" s="15"/>
      <c r="UYU530" s="15"/>
      <c r="UYV530" s="15"/>
      <c r="UYW530" s="15"/>
      <c r="UYX530" s="15"/>
      <c r="UYY530" s="15"/>
      <c r="UYZ530" s="15"/>
      <c r="UZA530" s="15"/>
      <c r="UZB530" s="15"/>
      <c r="UZC530" s="15"/>
      <c r="UZD530" s="15"/>
      <c r="UZE530" s="15"/>
      <c r="UZF530" s="15"/>
      <c r="UZG530" s="15"/>
      <c r="UZH530" s="15"/>
      <c r="UZI530" s="15"/>
      <c r="UZJ530" s="15"/>
      <c r="UZK530" s="15"/>
      <c r="UZL530" s="15"/>
      <c r="UZM530" s="15"/>
      <c r="UZN530" s="15"/>
      <c r="UZO530" s="15"/>
      <c r="UZP530" s="15"/>
      <c r="UZQ530" s="15"/>
      <c r="UZR530" s="15"/>
      <c r="UZS530" s="15"/>
      <c r="UZT530" s="15"/>
      <c r="UZU530" s="15"/>
      <c r="UZV530" s="15"/>
      <c r="UZW530" s="15"/>
      <c r="UZX530" s="15"/>
      <c r="UZY530" s="15"/>
      <c r="UZZ530" s="15"/>
      <c r="VAA530" s="15"/>
      <c r="VAB530" s="15"/>
      <c r="VAC530" s="15"/>
      <c r="VAD530" s="15"/>
      <c r="VAE530" s="15"/>
      <c r="VAF530" s="15"/>
      <c r="VAG530" s="15"/>
      <c r="VAH530" s="15"/>
      <c r="VAI530" s="15"/>
      <c r="VAJ530" s="15"/>
      <c r="VAK530" s="15"/>
      <c r="VAL530" s="15"/>
      <c r="VAM530" s="15"/>
      <c r="VAN530" s="15"/>
      <c r="VAO530" s="15"/>
      <c r="VAP530" s="15"/>
      <c r="VAQ530" s="15"/>
      <c r="VAR530" s="15"/>
      <c r="VAS530" s="15"/>
      <c r="VAT530" s="15"/>
      <c r="VAU530" s="15"/>
      <c r="VAV530" s="15"/>
      <c r="VAW530" s="15"/>
      <c r="VAX530" s="15"/>
      <c r="VAY530" s="15"/>
      <c r="VAZ530" s="15"/>
      <c r="VBA530" s="15"/>
      <c r="VBB530" s="15"/>
      <c r="VBC530" s="15"/>
      <c r="VBD530" s="15"/>
      <c r="VBE530" s="15"/>
      <c r="VBF530" s="15"/>
      <c r="VBG530" s="15"/>
      <c r="VBH530" s="15"/>
      <c r="VBI530" s="15"/>
      <c r="VBJ530" s="15"/>
      <c r="VBK530" s="15"/>
      <c r="VBL530" s="15"/>
      <c r="VBM530" s="15"/>
      <c r="VBN530" s="15"/>
      <c r="VBO530" s="15"/>
      <c r="VBP530" s="15"/>
      <c r="VBQ530" s="15"/>
      <c r="VBR530" s="15"/>
      <c r="VBS530" s="15"/>
      <c r="VBT530" s="15"/>
      <c r="VBU530" s="15"/>
      <c r="VBV530" s="15"/>
      <c r="VBW530" s="15"/>
      <c r="VBX530" s="15"/>
      <c r="VBY530" s="15"/>
      <c r="VBZ530" s="15"/>
      <c r="VCA530" s="15"/>
      <c r="VCB530" s="15"/>
      <c r="VCC530" s="15"/>
      <c r="VCD530" s="15"/>
      <c r="VCE530" s="15"/>
      <c r="VCF530" s="15"/>
      <c r="VCG530" s="15"/>
      <c r="VCH530" s="15"/>
      <c r="VCI530" s="15"/>
      <c r="VCJ530" s="15"/>
      <c r="VCK530" s="15"/>
      <c r="VCL530" s="15"/>
      <c r="VCM530" s="15"/>
      <c r="VCN530" s="15"/>
      <c r="VCO530" s="15"/>
      <c r="VCP530" s="15"/>
      <c r="VCQ530" s="15"/>
      <c r="VCR530" s="15"/>
      <c r="VCS530" s="15"/>
      <c r="VCT530" s="15"/>
      <c r="VCU530" s="15"/>
      <c r="VCV530" s="15"/>
      <c r="VCW530" s="15"/>
      <c r="VCX530" s="15"/>
      <c r="VCY530" s="15"/>
      <c r="VCZ530" s="15"/>
      <c r="VDA530" s="15"/>
      <c r="VDB530" s="15"/>
      <c r="VDC530" s="15"/>
      <c r="VDD530" s="15"/>
      <c r="VDE530" s="15"/>
      <c r="VDF530" s="15"/>
      <c r="VDG530" s="15"/>
      <c r="VDH530" s="15"/>
      <c r="VDI530" s="15"/>
      <c r="VDJ530" s="15"/>
      <c r="VDK530" s="15"/>
      <c r="VDL530" s="15"/>
      <c r="VDM530" s="15"/>
      <c r="VDN530" s="15"/>
      <c r="VDO530" s="15"/>
      <c r="VDP530" s="15"/>
      <c r="VDQ530" s="15"/>
      <c r="VDR530" s="15"/>
      <c r="VDS530" s="15"/>
      <c r="VDT530" s="15"/>
      <c r="VDU530" s="15"/>
      <c r="VDV530" s="15"/>
      <c r="VDW530" s="15"/>
      <c r="VDX530" s="15"/>
      <c r="VDY530" s="15"/>
      <c r="VDZ530" s="15"/>
      <c r="VEA530" s="15"/>
      <c r="VEB530" s="15"/>
      <c r="VEC530" s="15"/>
      <c r="VED530" s="15"/>
      <c r="VEE530" s="15"/>
      <c r="VEF530" s="15"/>
      <c r="VEG530" s="15"/>
      <c r="VEH530" s="15"/>
      <c r="VEI530" s="15"/>
      <c r="VEJ530" s="15"/>
      <c r="VEK530" s="15"/>
      <c r="VEL530" s="15"/>
      <c r="VEM530" s="15"/>
      <c r="VEN530" s="15"/>
      <c r="VEO530" s="15"/>
      <c r="VEP530" s="15"/>
      <c r="VEQ530" s="15"/>
      <c r="VER530" s="15"/>
      <c r="VES530" s="15"/>
      <c r="VET530" s="15"/>
      <c r="VEU530" s="15"/>
      <c r="VEV530" s="15"/>
      <c r="VEW530" s="15"/>
      <c r="VEX530" s="15"/>
      <c r="VEY530" s="15"/>
      <c r="VEZ530" s="15"/>
      <c r="VFA530" s="15"/>
      <c r="VFB530" s="15"/>
      <c r="VFC530" s="15"/>
      <c r="VFD530" s="15"/>
      <c r="VFE530" s="15"/>
      <c r="VFF530" s="15"/>
      <c r="VFG530" s="15"/>
      <c r="VFH530" s="15"/>
      <c r="VFI530" s="15"/>
      <c r="VFJ530" s="15"/>
      <c r="VFK530" s="15"/>
      <c r="VFL530" s="15"/>
      <c r="VFM530" s="15"/>
      <c r="VFN530" s="15"/>
      <c r="VFO530" s="15"/>
      <c r="VFP530" s="15"/>
      <c r="VFQ530" s="15"/>
      <c r="VFR530" s="15"/>
      <c r="VFS530" s="15"/>
      <c r="VFT530" s="15"/>
      <c r="VFU530" s="15"/>
      <c r="VFV530" s="15"/>
      <c r="VFW530" s="15"/>
      <c r="VFX530" s="15"/>
      <c r="VFY530" s="15"/>
      <c r="VFZ530" s="15"/>
      <c r="VGA530" s="15"/>
      <c r="VGB530" s="15"/>
      <c r="VGC530" s="15"/>
      <c r="VGD530" s="15"/>
      <c r="VGE530" s="15"/>
      <c r="VGF530" s="15"/>
      <c r="VGG530" s="15"/>
      <c r="VGH530" s="15"/>
      <c r="VGI530" s="15"/>
      <c r="VGJ530" s="15"/>
      <c r="VGK530" s="15"/>
      <c r="VGL530" s="15"/>
      <c r="VGM530" s="15"/>
      <c r="VGN530" s="15"/>
      <c r="VGO530" s="15"/>
      <c r="VGP530" s="15"/>
      <c r="VGQ530" s="15"/>
      <c r="VGR530" s="15"/>
      <c r="VGS530" s="15"/>
      <c r="VGT530" s="15"/>
      <c r="VGU530" s="15"/>
      <c r="VGV530" s="15"/>
      <c r="VGW530" s="15"/>
      <c r="VGX530" s="15"/>
      <c r="VGY530" s="15"/>
      <c r="VGZ530" s="15"/>
      <c r="VHA530" s="15"/>
      <c r="VHB530" s="15"/>
      <c r="VHC530" s="15"/>
      <c r="VHD530" s="15"/>
      <c r="VHE530" s="15"/>
      <c r="VHF530" s="15"/>
      <c r="VHG530" s="15"/>
      <c r="VHH530" s="15"/>
      <c r="VHI530" s="15"/>
      <c r="VHJ530" s="15"/>
      <c r="VHK530" s="15"/>
      <c r="VHL530" s="15"/>
      <c r="VHM530" s="15"/>
      <c r="VHN530" s="15"/>
      <c r="VHO530" s="15"/>
      <c r="VHP530" s="15"/>
      <c r="VHQ530" s="15"/>
      <c r="VHR530" s="15"/>
      <c r="VHS530" s="15"/>
      <c r="VHT530" s="15"/>
      <c r="VHU530" s="15"/>
      <c r="VHV530" s="15"/>
      <c r="VHW530" s="15"/>
      <c r="VHX530" s="15"/>
      <c r="VHY530" s="15"/>
      <c r="VHZ530" s="15"/>
      <c r="VIA530" s="15"/>
      <c r="VIB530" s="15"/>
      <c r="VIC530" s="15"/>
      <c r="VID530" s="15"/>
      <c r="VIE530" s="15"/>
      <c r="VIF530" s="15"/>
      <c r="VIG530" s="15"/>
      <c r="VIH530" s="15"/>
      <c r="VII530" s="15"/>
      <c r="VIJ530" s="15"/>
      <c r="VIK530" s="15"/>
      <c r="VIL530" s="15"/>
      <c r="VIM530" s="15"/>
      <c r="VIN530" s="15"/>
      <c r="VIO530" s="15"/>
      <c r="VIP530" s="15"/>
      <c r="VIQ530" s="15"/>
      <c r="VIR530" s="15"/>
      <c r="VIS530" s="15"/>
      <c r="VIT530" s="15"/>
      <c r="VIU530" s="15"/>
      <c r="VIV530" s="15"/>
      <c r="VIW530" s="15"/>
      <c r="VIX530" s="15"/>
      <c r="VIY530" s="15"/>
      <c r="VIZ530" s="15"/>
      <c r="VJA530" s="15"/>
      <c r="VJB530" s="15"/>
      <c r="VJC530" s="15"/>
      <c r="VJD530" s="15"/>
      <c r="VJE530" s="15"/>
      <c r="VJF530" s="15"/>
      <c r="VJG530" s="15"/>
      <c r="VJH530" s="15"/>
      <c r="VJI530" s="15"/>
      <c r="VJJ530" s="15"/>
      <c r="VJK530" s="15"/>
      <c r="VJL530" s="15"/>
      <c r="VJM530" s="15"/>
      <c r="VJN530" s="15"/>
      <c r="VJO530" s="15"/>
      <c r="VJP530" s="15"/>
      <c r="VJQ530" s="15"/>
      <c r="VJR530" s="15"/>
      <c r="VJS530" s="15"/>
      <c r="VJT530" s="15"/>
      <c r="VJU530" s="15"/>
      <c r="VJV530" s="15"/>
      <c r="VJW530" s="15"/>
      <c r="VJX530" s="15"/>
      <c r="VJY530" s="15"/>
      <c r="VJZ530" s="15"/>
      <c r="VKA530" s="15"/>
      <c r="VKB530" s="15"/>
      <c r="VKC530" s="15"/>
      <c r="VKD530" s="15"/>
      <c r="VKE530" s="15"/>
      <c r="VKF530" s="15"/>
      <c r="VKG530" s="15"/>
      <c r="VKH530" s="15"/>
      <c r="VKI530" s="15"/>
      <c r="VKJ530" s="15"/>
      <c r="VKK530" s="15"/>
      <c r="VKL530" s="15"/>
      <c r="VKM530" s="15"/>
      <c r="VKN530" s="15"/>
      <c r="VKO530" s="15"/>
      <c r="VKP530" s="15"/>
      <c r="VKQ530" s="15"/>
      <c r="VKR530" s="15"/>
      <c r="VKS530" s="15"/>
      <c r="VKT530" s="15"/>
      <c r="VKU530" s="15"/>
      <c r="VKV530" s="15"/>
      <c r="VKW530" s="15"/>
      <c r="VKX530" s="15"/>
      <c r="VKY530" s="15"/>
      <c r="VKZ530" s="15"/>
      <c r="VLA530" s="15"/>
      <c r="VLB530" s="15"/>
      <c r="VLC530" s="15"/>
      <c r="VLD530" s="15"/>
      <c r="VLE530" s="15"/>
      <c r="VLF530" s="15"/>
      <c r="VLG530" s="15"/>
      <c r="VLH530" s="15"/>
      <c r="VLI530" s="15"/>
      <c r="VLJ530" s="15"/>
      <c r="VLK530" s="15"/>
      <c r="VLL530" s="15"/>
      <c r="VLM530" s="15"/>
      <c r="VLN530" s="15"/>
      <c r="VLO530" s="15"/>
      <c r="VLP530" s="15"/>
      <c r="VLQ530" s="15"/>
      <c r="VLR530" s="15"/>
      <c r="VLS530" s="15"/>
      <c r="VLT530" s="15"/>
      <c r="VLU530" s="15"/>
      <c r="VLV530" s="15"/>
      <c r="VLW530" s="15"/>
      <c r="VLX530" s="15"/>
      <c r="VLY530" s="15"/>
      <c r="VLZ530" s="15"/>
      <c r="VMA530" s="15"/>
      <c r="VMB530" s="15"/>
      <c r="VMC530" s="15"/>
      <c r="VMD530" s="15"/>
      <c r="VME530" s="15"/>
      <c r="VMF530" s="15"/>
      <c r="VMG530" s="15"/>
      <c r="VMH530" s="15"/>
      <c r="VMI530" s="15"/>
      <c r="VMJ530" s="15"/>
      <c r="VMK530" s="15"/>
      <c r="VML530" s="15"/>
      <c r="VMM530" s="15"/>
      <c r="VMN530" s="15"/>
      <c r="VMO530" s="15"/>
      <c r="VMP530" s="15"/>
      <c r="VMQ530" s="15"/>
      <c r="VMR530" s="15"/>
      <c r="VMS530" s="15"/>
      <c r="VMT530" s="15"/>
      <c r="VMU530" s="15"/>
      <c r="VMV530" s="15"/>
      <c r="VMW530" s="15"/>
      <c r="VMX530" s="15"/>
      <c r="VMY530" s="15"/>
      <c r="VMZ530" s="15"/>
      <c r="VNA530" s="15"/>
      <c r="VNB530" s="15"/>
      <c r="VNC530" s="15"/>
      <c r="VND530" s="15"/>
      <c r="VNE530" s="15"/>
      <c r="VNF530" s="15"/>
      <c r="VNG530" s="15"/>
      <c r="VNH530" s="15"/>
      <c r="VNI530" s="15"/>
      <c r="VNJ530" s="15"/>
      <c r="VNK530" s="15"/>
      <c r="VNL530" s="15"/>
      <c r="VNM530" s="15"/>
      <c r="VNN530" s="15"/>
      <c r="VNO530" s="15"/>
      <c r="VNP530" s="15"/>
      <c r="VNQ530" s="15"/>
      <c r="VNR530" s="15"/>
      <c r="VNS530" s="15"/>
      <c r="VNT530" s="15"/>
      <c r="VNU530" s="15"/>
      <c r="VNV530" s="15"/>
      <c r="VNW530" s="15"/>
      <c r="VNX530" s="15"/>
      <c r="VNY530" s="15"/>
      <c r="VNZ530" s="15"/>
      <c r="VOA530" s="15"/>
      <c r="VOB530" s="15"/>
      <c r="VOC530" s="15"/>
      <c r="VOD530" s="15"/>
      <c r="VOE530" s="15"/>
      <c r="VOF530" s="15"/>
      <c r="VOG530" s="15"/>
      <c r="VOH530" s="15"/>
      <c r="VOI530" s="15"/>
      <c r="VOJ530" s="15"/>
      <c r="VOK530" s="15"/>
      <c r="VOL530" s="15"/>
      <c r="VOM530" s="15"/>
      <c r="VON530" s="15"/>
      <c r="VOO530" s="15"/>
      <c r="VOP530" s="15"/>
      <c r="VOQ530" s="15"/>
      <c r="VOR530" s="15"/>
      <c r="VOS530" s="15"/>
      <c r="VOT530" s="15"/>
      <c r="VOU530" s="15"/>
      <c r="VOV530" s="15"/>
      <c r="VOW530" s="15"/>
      <c r="VOX530" s="15"/>
      <c r="VOY530" s="15"/>
      <c r="VOZ530" s="15"/>
      <c r="VPA530" s="15"/>
      <c r="VPB530" s="15"/>
      <c r="VPC530" s="15"/>
      <c r="VPD530" s="15"/>
      <c r="VPE530" s="15"/>
      <c r="VPF530" s="15"/>
      <c r="VPG530" s="15"/>
      <c r="VPH530" s="15"/>
      <c r="VPI530" s="15"/>
      <c r="VPJ530" s="15"/>
      <c r="VPK530" s="15"/>
      <c r="VPL530" s="15"/>
      <c r="VPM530" s="15"/>
      <c r="VPN530" s="15"/>
      <c r="VPO530" s="15"/>
      <c r="VPP530" s="15"/>
      <c r="VPQ530" s="15"/>
      <c r="VPR530" s="15"/>
      <c r="VPS530" s="15"/>
      <c r="VPT530" s="15"/>
      <c r="VPU530" s="15"/>
      <c r="VPV530" s="15"/>
      <c r="VPW530" s="15"/>
      <c r="VPX530" s="15"/>
      <c r="VPY530" s="15"/>
      <c r="VPZ530" s="15"/>
      <c r="VQA530" s="15"/>
      <c r="VQB530" s="15"/>
      <c r="VQC530" s="15"/>
      <c r="VQD530" s="15"/>
      <c r="VQE530" s="15"/>
      <c r="VQF530" s="15"/>
      <c r="VQG530" s="15"/>
      <c r="VQH530" s="15"/>
      <c r="VQI530" s="15"/>
      <c r="VQJ530" s="15"/>
      <c r="VQK530" s="15"/>
      <c r="VQL530" s="15"/>
      <c r="VQM530" s="15"/>
      <c r="VQN530" s="15"/>
      <c r="VQO530" s="15"/>
      <c r="VQP530" s="15"/>
      <c r="VQQ530" s="15"/>
      <c r="VQR530" s="15"/>
      <c r="VQS530" s="15"/>
      <c r="VQT530" s="15"/>
      <c r="VQU530" s="15"/>
      <c r="VQV530" s="15"/>
      <c r="VQW530" s="15"/>
      <c r="VQX530" s="15"/>
      <c r="VQY530" s="15"/>
      <c r="VQZ530" s="15"/>
      <c r="VRA530" s="15"/>
      <c r="VRB530" s="15"/>
      <c r="VRC530" s="15"/>
      <c r="VRD530" s="15"/>
      <c r="VRE530" s="15"/>
      <c r="VRF530" s="15"/>
      <c r="VRG530" s="15"/>
      <c r="VRH530" s="15"/>
      <c r="VRI530" s="15"/>
      <c r="VRJ530" s="15"/>
      <c r="VRK530" s="15"/>
      <c r="VRL530" s="15"/>
      <c r="VRM530" s="15"/>
      <c r="VRN530" s="15"/>
      <c r="VRO530" s="15"/>
      <c r="VRP530" s="15"/>
      <c r="VRQ530" s="15"/>
      <c r="VRR530" s="15"/>
      <c r="VRS530" s="15"/>
      <c r="VRT530" s="15"/>
      <c r="VRU530" s="15"/>
      <c r="VRV530" s="15"/>
      <c r="VRW530" s="15"/>
      <c r="VRX530" s="15"/>
      <c r="VRY530" s="15"/>
      <c r="VRZ530" s="15"/>
      <c r="VSA530" s="15"/>
      <c r="VSB530" s="15"/>
      <c r="VSC530" s="15"/>
      <c r="VSD530" s="15"/>
      <c r="VSE530" s="15"/>
      <c r="VSF530" s="15"/>
      <c r="VSG530" s="15"/>
      <c r="VSH530" s="15"/>
      <c r="VSI530" s="15"/>
      <c r="VSJ530" s="15"/>
      <c r="VSK530" s="15"/>
      <c r="VSL530" s="15"/>
      <c r="VSM530" s="15"/>
      <c r="VSN530" s="15"/>
      <c r="VSO530" s="15"/>
      <c r="VSP530" s="15"/>
      <c r="VSQ530" s="15"/>
      <c r="VSR530" s="15"/>
      <c r="VSS530" s="15"/>
      <c r="VST530" s="15"/>
      <c r="VSU530" s="15"/>
      <c r="VSV530" s="15"/>
      <c r="VSW530" s="15"/>
      <c r="VSX530" s="15"/>
      <c r="VSY530" s="15"/>
      <c r="VSZ530" s="15"/>
      <c r="VTA530" s="15"/>
      <c r="VTB530" s="15"/>
      <c r="VTC530" s="15"/>
      <c r="VTD530" s="15"/>
      <c r="VTE530" s="15"/>
      <c r="VTF530" s="15"/>
      <c r="VTG530" s="15"/>
      <c r="VTH530" s="15"/>
      <c r="VTI530" s="15"/>
      <c r="VTJ530" s="15"/>
      <c r="VTK530" s="15"/>
      <c r="VTL530" s="15"/>
      <c r="VTM530" s="15"/>
      <c r="VTN530" s="15"/>
      <c r="VTO530" s="15"/>
      <c r="VTP530" s="15"/>
      <c r="VTQ530" s="15"/>
      <c r="VTR530" s="15"/>
      <c r="VTS530" s="15"/>
      <c r="VTT530" s="15"/>
      <c r="VTU530" s="15"/>
      <c r="VTV530" s="15"/>
      <c r="VTW530" s="15"/>
      <c r="VTX530" s="15"/>
      <c r="VTY530" s="15"/>
      <c r="VTZ530" s="15"/>
      <c r="VUA530" s="15"/>
      <c r="VUB530" s="15"/>
      <c r="VUC530" s="15"/>
      <c r="VUD530" s="15"/>
      <c r="VUE530" s="15"/>
      <c r="VUF530" s="15"/>
      <c r="VUG530" s="15"/>
      <c r="VUH530" s="15"/>
      <c r="VUI530" s="15"/>
      <c r="VUJ530" s="15"/>
      <c r="VUK530" s="15"/>
      <c r="VUL530" s="15"/>
      <c r="VUM530" s="15"/>
      <c r="VUN530" s="15"/>
      <c r="VUO530" s="15"/>
      <c r="VUP530" s="15"/>
      <c r="VUQ530" s="15"/>
      <c r="VUR530" s="15"/>
      <c r="VUS530" s="15"/>
      <c r="VUT530" s="15"/>
      <c r="VUU530" s="15"/>
      <c r="VUV530" s="15"/>
      <c r="VUW530" s="15"/>
      <c r="VUX530" s="15"/>
      <c r="VUY530" s="15"/>
      <c r="VUZ530" s="15"/>
      <c r="VVA530" s="15"/>
      <c r="VVB530" s="15"/>
      <c r="VVC530" s="15"/>
      <c r="VVD530" s="15"/>
      <c r="VVE530" s="15"/>
      <c r="VVF530" s="15"/>
      <c r="VVG530" s="15"/>
      <c r="VVH530" s="15"/>
      <c r="VVI530" s="15"/>
      <c r="VVJ530" s="15"/>
      <c r="VVK530" s="15"/>
      <c r="VVL530" s="15"/>
      <c r="VVM530" s="15"/>
      <c r="VVN530" s="15"/>
      <c r="VVO530" s="15"/>
      <c r="VVP530" s="15"/>
      <c r="VVQ530" s="15"/>
      <c r="VVR530" s="15"/>
      <c r="VVS530" s="15"/>
      <c r="VVT530" s="15"/>
      <c r="VVU530" s="15"/>
      <c r="VVV530" s="15"/>
      <c r="VVW530" s="15"/>
      <c r="VVX530" s="15"/>
      <c r="VVY530" s="15"/>
      <c r="VVZ530" s="15"/>
      <c r="VWA530" s="15"/>
      <c r="VWB530" s="15"/>
      <c r="VWC530" s="15"/>
      <c r="VWD530" s="15"/>
      <c r="VWE530" s="15"/>
      <c r="VWF530" s="15"/>
      <c r="VWG530" s="15"/>
      <c r="VWH530" s="15"/>
      <c r="VWI530" s="15"/>
      <c r="VWJ530" s="15"/>
      <c r="VWK530" s="15"/>
      <c r="VWL530" s="15"/>
      <c r="VWM530" s="15"/>
      <c r="VWN530" s="15"/>
      <c r="VWO530" s="15"/>
      <c r="VWP530" s="15"/>
      <c r="VWQ530" s="15"/>
      <c r="VWR530" s="15"/>
      <c r="VWS530" s="15"/>
      <c r="VWT530" s="15"/>
      <c r="VWU530" s="15"/>
      <c r="VWV530" s="15"/>
      <c r="VWW530" s="15"/>
      <c r="VWX530" s="15"/>
      <c r="VWY530" s="15"/>
      <c r="VWZ530" s="15"/>
      <c r="VXA530" s="15"/>
      <c r="VXB530" s="15"/>
      <c r="VXC530" s="15"/>
      <c r="VXD530" s="15"/>
      <c r="VXE530" s="15"/>
      <c r="VXF530" s="15"/>
      <c r="VXG530" s="15"/>
      <c r="VXH530" s="15"/>
      <c r="VXI530" s="15"/>
      <c r="VXJ530" s="15"/>
      <c r="VXK530" s="15"/>
      <c r="VXL530" s="15"/>
      <c r="VXM530" s="15"/>
      <c r="VXN530" s="15"/>
      <c r="VXO530" s="15"/>
      <c r="VXP530" s="15"/>
      <c r="VXQ530" s="15"/>
      <c r="VXR530" s="15"/>
      <c r="VXS530" s="15"/>
      <c r="VXT530" s="15"/>
      <c r="VXU530" s="15"/>
      <c r="VXV530" s="15"/>
      <c r="VXW530" s="15"/>
      <c r="VXX530" s="15"/>
      <c r="VXY530" s="15"/>
      <c r="VXZ530" s="15"/>
      <c r="VYA530" s="15"/>
      <c r="VYB530" s="15"/>
      <c r="VYC530" s="15"/>
      <c r="VYD530" s="15"/>
      <c r="VYE530" s="15"/>
      <c r="VYF530" s="15"/>
      <c r="VYG530" s="15"/>
      <c r="VYH530" s="15"/>
      <c r="VYI530" s="15"/>
      <c r="VYJ530" s="15"/>
      <c r="VYK530" s="15"/>
      <c r="VYL530" s="15"/>
      <c r="VYM530" s="15"/>
      <c r="VYN530" s="15"/>
      <c r="VYO530" s="15"/>
      <c r="VYP530" s="15"/>
      <c r="VYQ530" s="15"/>
      <c r="VYR530" s="15"/>
      <c r="VYS530" s="15"/>
      <c r="VYT530" s="15"/>
      <c r="VYU530" s="15"/>
      <c r="VYV530" s="15"/>
      <c r="VYW530" s="15"/>
      <c r="VYX530" s="15"/>
      <c r="VYY530" s="15"/>
      <c r="VYZ530" s="15"/>
      <c r="VZA530" s="15"/>
      <c r="VZB530" s="15"/>
      <c r="VZC530" s="15"/>
      <c r="VZD530" s="15"/>
      <c r="VZE530" s="15"/>
      <c r="VZF530" s="15"/>
      <c r="VZG530" s="15"/>
      <c r="VZH530" s="15"/>
      <c r="VZI530" s="15"/>
      <c r="VZJ530" s="15"/>
      <c r="VZK530" s="15"/>
      <c r="VZL530" s="15"/>
      <c r="VZM530" s="15"/>
      <c r="VZN530" s="15"/>
      <c r="VZO530" s="15"/>
      <c r="VZP530" s="15"/>
      <c r="VZQ530" s="15"/>
      <c r="VZR530" s="15"/>
      <c r="VZS530" s="15"/>
      <c r="VZT530" s="15"/>
      <c r="VZU530" s="15"/>
      <c r="VZV530" s="15"/>
      <c r="VZW530" s="15"/>
      <c r="VZX530" s="15"/>
      <c r="VZY530" s="15"/>
      <c r="VZZ530" s="15"/>
      <c r="WAA530" s="15"/>
      <c r="WAB530" s="15"/>
      <c r="WAC530" s="15"/>
      <c r="WAD530" s="15"/>
      <c r="WAE530" s="15"/>
      <c r="WAF530" s="15"/>
      <c r="WAG530" s="15"/>
      <c r="WAH530" s="15"/>
      <c r="WAI530" s="15"/>
      <c r="WAJ530" s="15"/>
      <c r="WAK530" s="15"/>
      <c r="WAL530" s="15"/>
      <c r="WAM530" s="15"/>
      <c r="WAN530" s="15"/>
      <c r="WAO530" s="15"/>
      <c r="WAP530" s="15"/>
      <c r="WAQ530" s="15"/>
      <c r="WAR530" s="15"/>
      <c r="WAS530" s="15"/>
      <c r="WAT530" s="15"/>
      <c r="WAU530" s="15"/>
      <c r="WAV530" s="15"/>
      <c r="WAW530" s="15"/>
      <c r="WAX530" s="15"/>
      <c r="WAY530" s="15"/>
      <c r="WAZ530" s="15"/>
      <c r="WBA530" s="15"/>
      <c r="WBB530" s="15"/>
      <c r="WBC530" s="15"/>
      <c r="WBD530" s="15"/>
      <c r="WBE530" s="15"/>
      <c r="WBF530" s="15"/>
      <c r="WBG530" s="15"/>
      <c r="WBH530" s="15"/>
      <c r="WBI530" s="15"/>
      <c r="WBJ530" s="15"/>
      <c r="WBK530" s="15"/>
      <c r="WBL530" s="15"/>
      <c r="WBM530" s="15"/>
      <c r="WBN530" s="15"/>
      <c r="WBO530" s="15"/>
      <c r="WBP530" s="15"/>
      <c r="WBQ530" s="15"/>
      <c r="WBR530" s="15"/>
      <c r="WBS530" s="15"/>
      <c r="WBT530" s="15"/>
      <c r="WBU530" s="15"/>
      <c r="WBV530" s="15"/>
      <c r="WBW530" s="15"/>
      <c r="WBX530" s="15"/>
      <c r="WBY530" s="15"/>
      <c r="WBZ530" s="15"/>
      <c r="WCA530" s="15"/>
      <c r="WCB530" s="15"/>
      <c r="WCC530" s="15"/>
      <c r="WCD530" s="15"/>
      <c r="WCE530" s="15"/>
      <c r="WCF530" s="15"/>
      <c r="WCG530" s="15"/>
      <c r="WCH530" s="15"/>
      <c r="WCI530" s="15"/>
      <c r="WCJ530" s="15"/>
      <c r="WCK530" s="15"/>
      <c r="WCL530" s="15"/>
      <c r="WCM530" s="15"/>
      <c r="WCN530" s="15"/>
      <c r="WCO530" s="15"/>
      <c r="WCP530" s="15"/>
      <c r="WCQ530" s="15"/>
      <c r="WCR530" s="15"/>
      <c r="WCS530" s="15"/>
      <c r="WCT530" s="15"/>
      <c r="WCU530" s="15"/>
      <c r="WCV530" s="15"/>
      <c r="WCW530" s="15"/>
      <c r="WCX530" s="15"/>
      <c r="WCY530" s="15"/>
      <c r="WCZ530" s="15"/>
      <c r="WDA530" s="15"/>
      <c r="WDB530" s="15"/>
      <c r="WDC530" s="15"/>
      <c r="WDD530" s="15"/>
      <c r="WDE530" s="15"/>
      <c r="WDF530" s="15"/>
      <c r="WDG530" s="15"/>
      <c r="WDH530" s="15"/>
      <c r="WDI530" s="15"/>
      <c r="WDJ530" s="15"/>
      <c r="WDK530" s="15"/>
      <c r="WDL530" s="15"/>
      <c r="WDM530" s="15"/>
      <c r="WDN530" s="15"/>
      <c r="WDO530" s="15"/>
      <c r="WDP530" s="15"/>
      <c r="WDQ530" s="15"/>
      <c r="WDR530" s="15"/>
      <c r="WDS530" s="15"/>
      <c r="WDT530" s="15"/>
      <c r="WDU530" s="15"/>
      <c r="WDV530" s="15"/>
      <c r="WDW530" s="15"/>
      <c r="WDX530" s="15"/>
      <c r="WDY530" s="15"/>
      <c r="WDZ530" s="15"/>
      <c r="WEA530" s="15"/>
      <c r="WEB530" s="15"/>
      <c r="WEC530" s="15"/>
      <c r="WED530" s="15"/>
      <c r="WEE530" s="15"/>
      <c r="WEF530" s="15"/>
      <c r="WEG530" s="15"/>
      <c r="WEH530" s="15"/>
      <c r="WEI530" s="15"/>
      <c r="WEJ530" s="15"/>
      <c r="WEK530" s="15"/>
      <c r="WEL530" s="15"/>
      <c r="WEM530" s="15"/>
      <c r="WEN530" s="15"/>
      <c r="WEO530" s="15"/>
      <c r="WEP530" s="15"/>
      <c r="WEQ530" s="15"/>
      <c r="WER530" s="15"/>
      <c r="WES530" s="15"/>
      <c r="WET530" s="15"/>
      <c r="WEU530" s="15"/>
      <c r="WEV530" s="15"/>
      <c r="WEW530" s="15"/>
      <c r="WEX530" s="15"/>
      <c r="WEY530" s="15"/>
      <c r="WEZ530" s="15"/>
      <c r="WFA530" s="15"/>
      <c r="WFB530" s="15"/>
      <c r="WFC530" s="15"/>
      <c r="WFD530" s="15"/>
      <c r="WFE530" s="15"/>
      <c r="WFF530" s="15"/>
      <c r="WFG530" s="15"/>
      <c r="WFH530" s="15"/>
      <c r="WFI530" s="15"/>
      <c r="WFJ530" s="15"/>
      <c r="WFK530" s="15"/>
      <c r="WFL530" s="15"/>
      <c r="WFM530" s="15"/>
      <c r="WFN530" s="15"/>
      <c r="WFO530" s="15"/>
      <c r="WFP530" s="15"/>
      <c r="WFQ530" s="15"/>
      <c r="WFR530" s="15"/>
      <c r="WFS530" s="15"/>
      <c r="WFT530" s="15"/>
      <c r="WFU530" s="15"/>
      <c r="WFV530" s="15"/>
      <c r="WFW530" s="15"/>
      <c r="WFX530" s="15"/>
      <c r="WFY530" s="15"/>
      <c r="WFZ530" s="15"/>
      <c r="WGA530" s="15"/>
      <c r="WGB530" s="15"/>
      <c r="WGC530" s="15"/>
      <c r="WGD530" s="15"/>
      <c r="WGE530" s="15"/>
      <c r="WGF530" s="15"/>
      <c r="WGG530" s="15"/>
      <c r="WGH530" s="15"/>
      <c r="WGI530" s="15"/>
      <c r="WGJ530" s="15"/>
      <c r="WGK530" s="15"/>
      <c r="WGL530" s="15"/>
      <c r="WGM530" s="15"/>
      <c r="WGN530" s="15"/>
      <c r="WGO530" s="15"/>
      <c r="WGP530" s="15"/>
      <c r="WGQ530" s="15"/>
      <c r="WGR530" s="15"/>
      <c r="WGS530" s="15"/>
      <c r="WGT530" s="15"/>
      <c r="WGU530" s="15"/>
      <c r="WGV530" s="15"/>
      <c r="WGW530" s="15"/>
      <c r="WGX530" s="15"/>
      <c r="WGY530" s="15"/>
      <c r="WGZ530" s="15"/>
      <c r="WHA530" s="15"/>
      <c r="WHB530" s="15"/>
      <c r="WHC530" s="15"/>
      <c r="WHD530" s="15"/>
      <c r="WHE530" s="15"/>
      <c r="WHF530" s="15"/>
      <c r="WHG530" s="15"/>
      <c r="WHH530" s="15"/>
      <c r="WHI530" s="15"/>
      <c r="WHJ530" s="15"/>
      <c r="WHK530" s="15"/>
      <c r="WHL530" s="15"/>
      <c r="WHM530" s="15"/>
      <c r="WHN530" s="15"/>
      <c r="WHO530" s="15"/>
      <c r="WHP530" s="15"/>
      <c r="WHQ530" s="15"/>
      <c r="WHR530" s="15"/>
      <c r="WHS530" s="15"/>
      <c r="WHT530" s="15"/>
      <c r="WHU530" s="15"/>
      <c r="WHV530" s="15"/>
      <c r="WHW530" s="15"/>
      <c r="WHX530" s="15"/>
      <c r="WHY530" s="15"/>
      <c r="WHZ530" s="15"/>
      <c r="WIA530" s="15"/>
      <c r="WIB530" s="15"/>
      <c r="WIC530" s="15"/>
      <c r="WID530" s="15"/>
      <c r="WIE530" s="15"/>
      <c r="WIF530" s="15"/>
      <c r="WIG530" s="15"/>
      <c r="WIH530" s="15"/>
      <c r="WII530" s="15"/>
      <c r="WIJ530" s="15"/>
      <c r="WIK530" s="15"/>
      <c r="WIL530" s="15"/>
      <c r="WIM530" s="15"/>
      <c r="WIN530" s="15"/>
      <c r="WIO530" s="15"/>
      <c r="WIP530" s="15"/>
      <c r="WIQ530" s="15"/>
      <c r="WIR530" s="15"/>
      <c r="WIS530" s="15"/>
      <c r="WIT530" s="15"/>
      <c r="WIU530" s="15"/>
      <c r="WIV530" s="15"/>
      <c r="WIW530" s="15"/>
      <c r="WIX530" s="15"/>
      <c r="WIY530" s="15"/>
      <c r="WIZ530" s="15"/>
      <c r="WJA530" s="15"/>
      <c r="WJB530" s="15"/>
      <c r="WJC530" s="15"/>
      <c r="WJD530" s="15"/>
      <c r="WJE530" s="15"/>
      <c r="WJF530" s="15"/>
      <c r="WJG530" s="15"/>
      <c r="WJH530" s="15"/>
      <c r="WJI530" s="15"/>
      <c r="WJJ530" s="15"/>
      <c r="WJK530" s="15"/>
      <c r="WJL530" s="15"/>
      <c r="WJM530" s="15"/>
      <c r="WJN530" s="15"/>
      <c r="WJO530" s="15"/>
      <c r="WJP530" s="15"/>
      <c r="WJQ530" s="15"/>
      <c r="WJR530" s="15"/>
      <c r="WJS530" s="15"/>
      <c r="WJT530" s="15"/>
      <c r="WJU530" s="15"/>
      <c r="WJV530" s="15"/>
      <c r="WJW530" s="15"/>
      <c r="WJX530" s="15"/>
      <c r="WJY530" s="15"/>
      <c r="WJZ530" s="15"/>
      <c r="WKA530" s="15"/>
      <c r="WKB530" s="15"/>
      <c r="WKC530" s="15"/>
      <c r="WKD530" s="15"/>
      <c r="WKE530" s="15"/>
      <c r="WKF530" s="15"/>
      <c r="WKG530" s="15"/>
      <c r="WKH530" s="15"/>
      <c r="WKI530" s="15"/>
      <c r="WKJ530" s="15"/>
      <c r="WKK530" s="15"/>
      <c r="WKL530" s="15"/>
      <c r="WKM530" s="15"/>
      <c r="WKN530" s="15"/>
      <c r="WKO530" s="15"/>
      <c r="WKP530" s="15"/>
      <c r="WKQ530" s="15"/>
      <c r="WKR530" s="15"/>
      <c r="WKS530" s="15"/>
      <c r="WKT530" s="15"/>
      <c r="WKU530" s="15"/>
      <c r="WKV530" s="15"/>
      <c r="WKW530" s="15"/>
      <c r="WKX530" s="15"/>
      <c r="WKY530" s="15"/>
      <c r="WKZ530" s="15"/>
      <c r="WLA530" s="15"/>
      <c r="WLB530" s="15"/>
      <c r="WLC530" s="15"/>
      <c r="WLD530" s="15"/>
      <c r="WLE530" s="15"/>
      <c r="WLF530" s="15"/>
      <c r="WLG530" s="15"/>
      <c r="WLH530" s="15"/>
      <c r="WLI530" s="15"/>
      <c r="WLJ530" s="15"/>
      <c r="WLK530" s="15"/>
      <c r="WLL530" s="15"/>
      <c r="WLM530" s="15"/>
      <c r="WLN530" s="15"/>
      <c r="WLO530" s="15"/>
      <c r="WLP530" s="15"/>
      <c r="WLQ530" s="15"/>
      <c r="WLR530" s="15"/>
      <c r="WLS530" s="15"/>
      <c r="WLT530" s="15"/>
      <c r="WLU530" s="15"/>
      <c r="WLV530" s="15"/>
      <c r="WLW530" s="15"/>
      <c r="WLX530" s="15"/>
      <c r="WLY530" s="15"/>
      <c r="WLZ530" s="15"/>
      <c r="WMA530" s="15"/>
      <c r="WMB530" s="15"/>
      <c r="WMC530" s="15"/>
      <c r="WMD530" s="15"/>
      <c r="WME530" s="15"/>
      <c r="WMF530" s="15"/>
      <c r="WMG530" s="15"/>
      <c r="WMH530" s="15"/>
      <c r="WMI530" s="15"/>
      <c r="WMJ530" s="15"/>
      <c r="WMK530" s="15"/>
      <c r="WML530" s="15"/>
      <c r="WMM530" s="15"/>
      <c r="WMN530" s="15"/>
      <c r="WMO530" s="15"/>
      <c r="WMP530" s="15"/>
      <c r="WMQ530" s="15"/>
      <c r="WMR530" s="15"/>
      <c r="WMS530" s="15"/>
      <c r="WMT530" s="15"/>
      <c r="WMU530" s="15"/>
      <c r="WMV530" s="15"/>
      <c r="WMW530" s="15"/>
      <c r="WMX530" s="15"/>
      <c r="WMY530" s="15"/>
      <c r="WMZ530" s="15"/>
      <c r="WNA530" s="15"/>
      <c r="WNB530" s="15"/>
      <c r="WNC530" s="15"/>
      <c r="WND530" s="15"/>
      <c r="WNE530" s="15"/>
      <c r="WNF530" s="15"/>
      <c r="WNG530" s="15"/>
      <c r="WNH530" s="15"/>
      <c r="WNI530" s="15"/>
      <c r="WNJ530" s="15"/>
      <c r="WNK530" s="15"/>
      <c r="WNL530" s="15"/>
      <c r="WNM530" s="15"/>
      <c r="WNN530" s="15"/>
      <c r="WNO530" s="15"/>
      <c r="WNP530" s="15"/>
      <c r="WNQ530" s="15"/>
      <c r="WNR530" s="15"/>
      <c r="WNS530" s="15"/>
      <c r="WNT530" s="15"/>
      <c r="WNU530" s="15"/>
      <c r="WNV530" s="15"/>
      <c r="WNW530" s="15"/>
      <c r="WNX530" s="15"/>
      <c r="WNY530" s="15"/>
      <c r="WNZ530" s="15"/>
      <c r="WOA530" s="15"/>
      <c r="WOB530" s="15"/>
      <c r="WOC530" s="15"/>
      <c r="WOD530" s="15"/>
      <c r="WOE530" s="15"/>
      <c r="WOF530" s="15"/>
      <c r="WOG530" s="15"/>
      <c r="WOH530" s="15"/>
      <c r="WOI530" s="15"/>
      <c r="WOJ530" s="15"/>
      <c r="WOK530" s="15"/>
      <c r="WOL530" s="15"/>
      <c r="WOM530" s="15"/>
      <c r="WON530" s="15"/>
      <c r="WOO530" s="15"/>
      <c r="WOP530" s="15"/>
      <c r="WOQ530" s="15"/>
      <c r="WOR530" s="15"/>
      <c r="WOS530" s="15"/>
      <c r="WOT530" s="15"/>
      <c r="WOU530" s="15"/>
      <c r="WOV530" s="15"/>
      <c r="WOW530" s="15"/>
      <c r="WOX530" s="15"/>
      <c r="WOY530" s="15"/>
      <c r="WOZ530" s="15"/>
      <c r="WPA530" s="15"/>
      <c r="WPB530" s="15"/>
      <c r="WPC530" s="15"/>
      <c r="WPD530" s="15"/>
      <c r="WPE530" s="15"/>
      <c r="WPF530" s="15"/>
      <c r="WPG530" s="15"/>
      <c r="WPH530" s="15"/>
      <c r="WPI530" s="15"/>
      <c r="WPJ530" s="15"/>
      <c r="WPK530" s="15"/>
      <c r="WPL530" s="15"/>
      <c r="WPM530" s="15"/>
      <c r="WPN530" s="15"/>
      <c r="WPO530" s="15"/>
      <c r="WPP530" s="15"/>
      <c r="WPQ530" s="15"/>
      <c r="WPR530" s="15"/>
      <c r="WPS530" s="15"/>
      <c r="WPT530" s="15"/>
      <c r="WPU530" s="15"/>
      <c r="WPV530" s="15"/>
      <c r="WPW530" s="15"/>
      <c r="WPX530" s="15"/>
      <c r="WPY530" s="15"/>
      <c r="WPZ530" s="15"/>
      <c r="WQA530" s="15"/>
      <c r="WQB530" s="15"/>
      <c r="WQC530" s="15"/>
      <c r="WQD530" s="15"/>
      <c r="WQE530" s="15"/>
      <c r="WQF530" s="15"/>
      <c r="WQG530" s="15"/>
      <c r="WQH530" s="15"/>
      <c r="WQI530" s="15"/>
      <c r="WQJ530" s="15"/>
      <c r="WQK530" s="15"/>
      <c r="WQL530" s="15"/>
      <c r="WQM530" s="15"/>
      <c r="WQN530" s="15"/>
      <c r="WQO530" s="15"/>
      <c r="WQP530" s="15"/>
      <c r="WQQ530" s="15"/>
      <c r="WQR530" s="15"/>
      <c r="WQS530" s="15"/>
      <c r="WQT530" s="15"/>
      <c r="WQU530" s="15"/>
      <c r="WQV530" s="15"/>
      <c r="WQW530" s="15"/>
      <c r="WQX530" s="15"/>
      <c r="WQY530" s="15"/>
      <c r="WQZ530" s="15"/>
      <c r="WRA530" s="15"/>
      <c r="WRB530" s="15"/>
      <c r="WRC530" s="15"/>
      <c r="WRD530" s="15"/>
      <c r="WRE530" s="15"/>
      <c r="WRF530" s="15"/>
      <c r="WRG530" s="15"/>
      <c r="WRH530" s="15"/>
      <c r="WRI530" s="15"/>
      <c r="WRJ530" s="15"/>
      <c r="WRK530" s="15"/>
      <c r="WRL530" s="15"/>
      <c r="WRM530" s="15"/>
      <c r="WRN530" s="15"/>
      <c r="WRO530" s="15"/>
      <c r="WRP530" s="15"/>
      <c r="WRQ530" s="15"/>
      <c r="WRR530" s="15"/>
      <c r="WRS530" s="15"/>
      <c r="WRT530" s="15"/>
      <c r="WRU530" s="15"/>
      <c r="WRV530" s="15"/>
      <c r="WRW530" s="15"/>
      <c r="WRX530" s="15"/>
      <c r="WRY530" s="15"/>
      <c r="WRZ530" s="15"/>
      <c r="WSA530" s="15"/>
      <c r="WSB530" s="15"/>
      <c r="WSC530" s="15"/>
      <c r="WSD530" s="15"/>
      <c r="WSE530" s="15"/>
      <c r="WSF530" s="15"/>
      <c r="WSG530" s="15"/>
      <c r="WSH530" s="15"/>
      <c r="WSI530" s="15"/>
      <c r="WSJ530" s="15"/>
      <c r="WSK530" s="15"/>
      <c r="WSL530" s="15"/>
      <c r="WSM530" s="15"/>
      <c r="WSN530" s="15"/>
      <c r="WSO530" s="15"/>
      <c r="WSP530" s="15"/>
      <c r="WSQ530" s="15"/>
      <c r="WSR530" s="15"/>
      <c r="WSS530" s="15"/>
      <c r="WST530" s="15"/>
      <c r="WSU530" s="15"/>
      <c r="WSV530" s="15"/>
      <c r="WSW530" s="15"/>
      <c r="WSX530" s="15"/>
      <c r="WSY530" s="15"/>
      <c r="WSZ530" s="15"/>
      <c r="WTA530" s="15"/>
      <c r="WTB530" s="15"/>
      <c r="WTC530" s="15"/>
      <c r="WTD530" s="15"/>
      <c r="WTE530" s="15"/>
      <c r="WTF530" s="15"/>
      <c r="WTG530" s="15"/>
      <c r="WTH530" s="15"/>
      <c r="WTI530" s="15"/>
      <c r="WTJ530" s="15"/>
      <c r="WTK530" s="15"/>
      <c r="WTL530" s="15"/>
      <c r="WTM530" s="15"/>
      <c r="WTN530" s="15"/>
      <c r="WTO530" s="15"/>
      <c r="WTP530" s="15"/>
      <c r="WTQ530" s="15"/>
      <c r="WTR530" s="15"/>
      <c r="WTS530" s="15"/>
      <c r="WTT530" s="15"/>
      <c r="WTU530" s="15"/>
      <c r="WTV530" s="15"/>
      <c r="WTW530" s="15"/>
      <c r="WTX530" s="15"/>
      <c r="WTY530" s="15"/>
      <c r="WTZ530" s="15"/>
      <c r="WUA530" s="15"/>
      <c r="WUB530" s="15"/>
      <c r="WUC530" s="15"/>
      <c r="WUD530" s="15"/>
      <c r="WUE530" s="15"/>
      <c r="WUF530" s="15"/>
      <c r="WUG530" s="15"/>
      <c r="WUH530" s="15"/>
      <c r="WUI530" s="15"/>
      <c r="WUJ530" s="15"/>
      <c r="WUK530" s="15"/>
      <c r="WUL530" s="15"/>
      <c r="WUM530" s="15"/>
      <c r="WUN530" s="15"/>
      <c r="WUO530" s="15"/>
      <c r="WUP530" s="15"/>
      <c r="WUQ530" s="15"/>
      <c r="WUR530" s="15"/>
      <c r="WUS530" s="15"/>
      <c r="WUT530" s="15"/>
      <c r="WUU530" s="15"/>
      <c r="WUV530" s="15"/>
      <c r="WUW530" s="15"/>
      <c r="WUX530" s="15"/>
      <c r="WUY530" s="15"/>
      <c r="WUZ530" s="15"/>
      <c r="WVA530" s="15"/>
      <c r="WVB530" s="15"/>
      <c r="WVC530" s="15"/>
      <c r="WVD530" s="15"/>
      <c r="WVE530" s="15"/>
      <c r="WVF530" s="15"/>
      <c r="WVG530" s="15"/>
      <c r="WVH530" s="15"/>
      <c r="WVI530" s="15"/>
      <c r="WVJ530" s="15"/>
      <c r="WVK530" s="15"/>
      <c r="WVL530" s="15"/>
      <c r="WVM530" s="15"/>
      <c r="WVN530" s="15"/>
      <c r="WVO530" s="15"/>
      <c r="WVP530" s="15"/>
      <c r="WVQ530" s="15"/>
      <c r="WVR530" s="15"/>
      <c r="WVS530" s="15"/>
      <c r="WVT530" s="15"/>
      <c r="WVU530" s="15"/>
      <c r="WVV530" s="15"/>
      <c r="WVW530" s="15"/>
      <c r="WVX530" s="15"/>
      <c r="WVY530" s="15"/>
      <c r="WVZ530" s="15"/>
      <c r="WWA530" s="15"/>
      <c r="WWB530" s="15"/>
      <c r="WWC530" s="15"/>
      <c r="WWD530" s="15"/>
      <c r="WWE530" s="15"/>
      <c r="WWF530" s="15"/>
      <c r="WWG530" s="15"/>
      <c r="WWH530" s="15"/>
      <c r="WWI530" s="15"/>
      <c r="WWJ530" s="15"/>
      <c r="WWK530" s="15"/>
      <c r="WWL530" s="15"/>
      <c r="WWM530" s="15"/>
      <c r="WWN530" s="15"/>
      <c r="WWO530" s="15"/>
      <c r="WWP530" s="15"/>
      <c r="WWQ530" s="15"/>
      <c r="WWR530" s="15"/>
      <c r="WWS530" s="15"/>
      <c r="WWT530" s="15"/>
      <c r="WWU530" s="15"/>
      <c r="WWV530" s="15"/>
      <c r="WWW530" s="15"/>
      <c r="WWX530" s="15"/>
      <c r="WWY530" s="15"/>
      <c r="WWZ530" s="15"/>
      <c r="WXA530" s="15"/>
      <c r="WXB530" s="15"/>
      <c r="WXC530" s="15"/>
      <c r="WXD530" s="15"/>
      <c r="WXE530" s="15"/>
      <c r="WXF530" s="15"/>
      <c r="WXG530" s="15"/>
      <c r="WXH530" s="15"/>
      <c r="WXI530" s="15"/>
      <c r="WXJ530" s="15"/>
      <c r="WXK530" s="15"/>
      <c r="WXL530" s="15"/>
      <c r="WXM530" s="15"/>
      <c r="WXN530" s="15"/>
      <c r="WXO530" s="15"/>
      <c r="WXP530" s="15"/>
      <c r="WXQ530" s="15"/>
      <c r="WXR530" s="15"/>
      <c r="WXS530" s="15"/>
      <c r="WXT530" s="15"/>
      <c r="WXU530" s="15"/>
      <c r="WXV530" s="15"/>
      <c r="WXW530" s="15"/>
      <c r="WXX530" s="15"/>
      <c r="WXY530" s="15"/>
      <c r="WXZ530" s="15"/>
      <c r="WYA530" s="15"/>
      <c r="WYB530" s="15"/>
      <c r="WYC530" s="15"/>
      <c r="WYD530" s="15"/>
      <c r="WYE530" s="15"/>
      <c r="WYF530" s="15"/>
      <c r="WYG530" s="15"/>
      <c r="WYH530" s="15"/>
      <c r="WYI530" s="15"/>
      <c r="WYJ530" s="15"/>
      <c r="WYK530" s="15"/>
      <c r="WYL530" s="15"/>
      <c r="WYM530" s="15"/>
      <c r="WYN530" s="15"/>
      <c r="WYO530" s="15"/>
      <c r="WYP530" s="15"/>
      <c r="WYQ530" s="15"/>
      <c r="WYR530" s="15"/>
      <c r="WYS530" s="15"/>
      <c r="WYT530" s="15"/>
      <c r="WYU530" s="15"/>
      <c r="WYV530" s="15"/>
      <c r="WYW530" s="15"/>
      <c r="WYX530" s="15"/>
      <c r="WYY530" s="15"/>
      <c r="WYZ530" s="15"/>
      <c r="WZA530" s="15"/>
      <c r="WZB530" s="15"/>
      <c r="WZC530" s="15"/>
      <c r="WZD530" s="15"/>
      <c r="WZE530" s="15"/>
      <c r="WZF530" s="15"/>
      <c r="WZG530" s="15"/>
      <c r="WZH530" s="15"/>
      <c r="WZI530" s="15"/>
      <c r="WZJ530" s="15"/>
      <c r="WZK530" s="15"/>
      <c r="WZL530" s="15"/>
      <c r="WZM530" s="15"/>
      <c r="WZN530" s="15"/>
      <c r="WZO530" s="15"/>
      <c r="WZP530" s="15"/>
      <c r="WZQ530" s="15"/>
      <c r="WZR530" s="15"/>
      <c r="WZS530" s="15"/>
      <c r="WZT530" s="15"/>
      <c r="WZU530" s="15"/>
      <c r="WZV530" s="15"/>
      <c r="WZW530" s="15"/>
      <c r="WZX530" s="15"/>
      <c r="WZY530" s="15"/>
      <c r="WZZ530" s="15"/>
      <c r="XAA530" s="15"/>
      <c r="XAB530" s="15"/>
      <c r="XAC530" s="15"/>
      <c r="XAD530" s="15"/>
      <c r="XAE530" s="15"/>
      <c r="XAF530" s="15"/>
      <c r="XAG530" s="15"/>
      <c r="XAH530" s="15"/>
      <c r="XAI530" s="15"/>
      <c r="XAJ530" s="15"/>
      <c r="XAK530" s="15"/>
      <c r="XAL530" s="15"/>
      <c r="XAM530" s="15"/>
      <c r="XAN530" s="15"/>
      <c r="XAO530" s="15"/>
      <c r="XAP530" s="15"/>
      <c r="XAQ530" s="15"/>
      <c r="XAR530" s="15"/>
      <c r="XAS530" s="15"/>
      <c r="XAT530" s="15"/>
      <c r="XAU530" s="15"/>
      <c r="XAV530" s="15"/>
      <c r="XAW530" s="15"/>
      <c r="XAX530" s="15"/>
      <c r="XAY530" s="15"/>
      <c r="XAZ530" s="15"/>
      <c r="XBA530" s="15"/>
      <c r="XBB530" s="15"/>
      <c r="XBC530" s="15"/>
      <c r="XBD530" s="15"/>
      <c r="XBE530" s="15"/>
      <c r="XBF530" s="15"/>
      <c r="XBG530" s="15"/>
      <c r="XBH530" s="15"/>
      <c r="XBI530" s="15"/>
      <c r="XBJ530" s="15"/>
      <c r="XBK530" s="15"/>
      <c r="XBL530" s="15"/>
      <c r="XBM530" s="15"/>
      <c r="XBN530" s="15"/>
      <c r="XBO530" s="15"/>
      <c r="XBP530" s="15"/>
      <c r="XBQ530" s="15"/>
      <c r="XBR530" s="15"/>
      <c r="XBS530" s="15"/>
      <c r="XBT530" s="15"/>
      <c r="XBU530" s="15"/>
      <c r="XBV530" s="15"/>
      <c r="XBW530" s="15"/>
      <c r="XBX530" s="15"/>
      <c r="XBY530" s="15"/>
      <c r="XBZ530" s="15"/>
      <c r="XCA530" s="15"/>
      <c r="XCB530" s="15"/>
      <c r="XCC530" s="15"/>
      <c r="XCD530" s="15"/>
      <c r="XCE530" s="15"/>
      <c r="XCF530" s="15"/>
      <c r="XCG530" s="15"/>
      <c r="XCH530" s="15"/>
      <c r="XCI530" s="15"/>
      <c r="XCJ530" s="15"/>
      <c r="XCK530" s="15"/>
      <c r="XCL530" s="15"/>
      <c r="XCM530" s="15"/>
      <c r="XCN530" s="15"/>
      <c r="XCO530" s="15"/>
      <c r="XCP530" s="15"/>
      <c r="XCQ530" s="15"/>
      <c r="XCR530" s="15"/>
      <c r="XCS530" s="15"/>
      <c r="XCT530" s="15"/>
      <c r="XCU530" s="15"/>
      <c r="XCV530" s="15"/>
      <c r="XCW530" s="15"/>
      <c r="XCX530" s="15"/>
      <c r="XCY530" s="15"/>
      <c r="XCZ530" s="15"/>
      <c r="XDA530" s="15"/>
      <c r="XDB530" s="15"/>
      <c r="XDC530" s="15"/>
      <c r="XDD530" s="15"/>
      <c r="XDE530" s="15"/>
      <c r="XDF530" s="15"/>
      <c r="XDG530" s="15"/>
      <c r="XDH530" s="15"/>
      <c r="XDI530" s="15"/>
      <c r="XDJ530" s="15"/>
      <c r="XDK530" s="15"/>
      <c r="XDL530" s="15"/>
      <c r="XDM530" s="15"/>
      <c r="XDN530" s="15"/>
      <c r="XDO530" s="15"/>
      <c r="XDP530" s="15"/>
      <c r="XDQ530" s="15"/>
      <c r="XDR530" s="15"/>
      <c r="XDS530" s="15"/>
      <c r="XDT530" s="15"/>
      <c r="XDU530" s="15"/>
      <c r="XDV530" s="15"/>
      <c r="XDW530" s="15"/>
      <c r="XDX530" s="15"/>
      <c r="XDY530" s="15"/>
      <c r="XDZ530" s="15"/>
      <c r="XEA530" s="15"/>
      <c r="XEB530" s="15"/>
      <c r="XEC530" s="15"/>
      <c r="XED530" s="15"/>
      <c r="XEE530" s="15"/>
      <c r="XEF530" s="15"/>
      <c r="XEG530" s="15"/>
      <c r="XEH530" s="15"/>
      <c r="XEI530" s="15"/>
      <c r="XEJ530" s="15"/>
      <c r="XEK530" s="15"/>
      <c r="XEL530" s="15"/>
      <c r="XEM530" s="15"/>
      <c r="XEN530" s="15"/>
      <c r="XEO530" s="15"/>
      <c r="XEP530" s="15"/>
      <c r="XEQ530" s="15"/>
      <c r="XER530" s="15"/>
      <c r="XES530" s="15"/>
      <c r="XET530" s="15"/>
      <c r="XEU530" s="15"/>
      <c r="XEV530" s="15"/>
      <c r="XEW530" s="15"/>
      <c r="XEX530" s="15"/>
      <c r="XEY530" s="15"/>
      <c r="XEZ530" s="15"/>
      <c r="XFA530" s="15"/>
      <c r="XFB530" s="15"/>
      <c r="XFC530" s="15"/>
      <c r="XFD530" s="15"/>
    </row>
    <row r="531" spans="1:16384" s="2" customFormat="1" ht="51" x14ac:dyDescent="0.25">
      <c r="A531" s="42">
        <v>16</v>
      </c>
      <c r="B531" s="52"/>
      <c r="C531" s="42" t="s">
        <v>69</v>
      </c>
      <c r="D531" s="42" t="s">
        <v>62</v>
      </c>
      <c r="E531" s="42" t="s">
        <v>38</v>
      </c>
      <c r="F531" s="16">
        <f t="shared" si="38"/>
        <v>42743.971219999999</v>
      </c>
      <c r="G531" s="16"/>
      <c r="H531" s="16"/>
      <c r="I531" s="16">
        <v>42743.971219999999</v>
      </c>
      <c r="J531" s="16"/>
      <c r="K531" s="42" t="s">
        <v>64</v>
      </c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5"/>
      <c r="CU531" s="15"/>
      <c r="CV531" s="15"/>
      <c r="CW531" s="15"/>
      <c r="CX531" s="15"/>
      <c r="CY531" s="15"/>
      <c r="CZ531" s="15"/>
      <c r="DA531" s="15"/>
      <c r="DB531" s="15"/>
      <c r="DC531" s="15"/>
      <c r="DD531" s="15"/>
      <c r="DE531" s="15"/>
      <c r="DF531" s="15"/>
      <c r="DG531" s="15"/>
      <c r="DH531" s="15"/>
      <c r="DI531" s="15"/>
      <c r="DJ531" s="15"/>
      <c r="DK531" s="15"/>
      <c r="DL531" s="15"/>
      <c r="DM531" s="15"/>
      <c r="DN531" s="15"/>
      <c r="DO531" s="15"/>
      <c r="DP531" s="15"/>
      <c r="DQ531" s="15"/>
      <c r="DR531" s="15"/>
      <c r="DS531" s="15"/>
      <c r="DT531" s="15"/>
      <c r="DU531" s="15"/>
      <c r="DV531" s="15"/>
      <c r="DW531" s="15"/>
      <c r="DX531" s="15"/>
      <c r="DY531" s="15"/>
      <c r="DZ531" s="15"/>
      <c r="EA531" s="15"/>
      <c r="EB531" s="15"/>
      <c r="EC531" s="15"/>
      <c r="ED531" s="15"/>
      <c r="EE531" s="15"/>
      <c r="EF531" s="15"/>
      <c r="EG531" s="15"/>
      <c r="EH531" s="15"/>
      <c r="EI531" s="15"/>
      <c r="EJ531" s="15"/>
      <c r="EK531" s="15"/>
      <c r="EL531" s="15"/>
      <c r="EM531" s="15"/>
      <c r="EN531" s="15"/>
      <c r="EO531" s="15"/>
      <c r="EP531" s="15"/>
      <c r="EQ531" s="15"/>
      <c r="ER531" s="15"/>
      <c r="ES531" s="15"/>
      <c r="ET531" s="15"/>
      <c r="EU531" s="15"/>
      <c r="EV531" s="15"/>
      <c r="EW531" s="15"/>
      <c r="EX531" s="15"/>
      <c r="EY531" s="15"/>
      <c r="EZ531" s="15"/>
      <c r="FA531" s="15"/>
      <c r="FB531" s="15"/>
      <c r="FC531" s="15"/>
      <c r="FD531" s="15"/>
      <c r="FE531" s="15"/>
      <c r="FF531" s="15"/>
      <c r="FG531" s="15"/>
      <c r="FH531" s="15"/>
      <c r="FI531" s="15"/>
      <c r="FJ531" s="15"/>
      <c r="FK531" s="15"/>
      <c r="FL531" s="15"/>
      <c r="FM531" s="15"/>
      <c r="FN531" s="15"/>
      <c r="FO531" s="15"/>
      <c r="FP531" s="15"/>
      <c r="FQ531" s="15"/>
      <c r="FR531" s="15"/>
      <c r="FS531" s="15"/>
      <c r="FT531" s="15"/>
      <c r="FU531" s="15"/>
      <c r="FV531" s="15"/>
      <c r="FW531" s="15"/>
      <c r="FX531" s="15"/>
      <c r="FY531" s="15"/>
      <c r="FZ531" s="15"/>
      <c r="GA531" s="15"/>
      <c r="GB531" s="15"/>
      <c r="GC531" s="15"/>
      <c r="GD531" s="15"/>
      <c r="GE531" s="15"/>
      <c r="GF531" s="15"/>
      <c r="GG531" s="15"/>
      <c r="GH531" s="15"/>
      <c r="GI531" s="15"/>
      <c r="GJ531" s="15"/>
      <c r="GK531" s="15"/>
      <c r="GL531" s="15"/>
      <c r="GM531" s="15"/>
      <c r="GN531" s="15"/>
      <c r="GO531" s="15"/>
      <c r="GP531" s="15"/>
      <c r="GQ531" s="15"/>
      <c r="GR531" s="15"/>
      <c r="GS531" s="15"/>
      <c r="GT531" s="15"/>
      <c r="GU531" s="15"/>
      <c r="GV531" s="15"/>
      <c r="GW531" s="15"/>
      <c r="GX531" s="15"/>
      <c r="GY531" s="15"/>
      <c r="GZ531" s="15"/>
      <c r="HA531" s="15"/>
      <c r="HB531" s="15"/>
      <c r="HC531" s="15"/>
      <c r="HD531" s="15"/>
      <c r="HE531" s="15"/>
      <c r="HF531" s="15"/>
      <c r="HG531" s="15"/>
      <c r="HH531" s="15"/>
      <c r="HI531" s="15"/>
      <c r="HJ531" s="15"/>
      <c r="HK531" s="15"/>
      <c r="HL531" s="15"/>
      <c r="HM531" s="15"/>
      <c r="HN531" s="15"/>
      <c r="HO531" s="15"/>
      <c r="HP531" s="15"/>
      <c r="HQ531" s="15"/>
      <c r="HR531" s="15"/>
      <c r="HS531" s="15"/>
      <c r="HT531" s="15"/>
      <c r="HU531" s="15"/>
      <c r="HV531" s="15"/>
      <c r="HW531" s="15"/>
      <c r="HX531" s="15"/>
      <c r="HY531" s="15"/>
      <c r="HZ531" s="15"/>
      <c r="IA531" s="15"/>
      <c r="IB531" s="15"/>
      <c r="IC531" s="15"/>
      <c r="ID531" s="15"/>
      <c r="IE531" s="15"/>
      <c r="IF531" s="15"/>
      <c r="IG531" s="15"/>
      <c r="IH531" s="15"/>
      <c r="II531" s="15"/>
      <c r="IJ531" s="15"/>
      <c r="IK531" s="15"/>
      <c r="IL531" s="15"/>
      <c r="IM531" s="15"/>
      <c r="IN531" s="15"/>
      <c r="IO531" s="15"/>
      <c r="IP531" s="15"/>
      <c r="IQ531" s="15"/>
      <c r="IR531" s="15"/>
      <c r="IS531" s="15"/>
      <c r="IT531" s="15"/>
      <c r="IU531" s="15"/>
      <c r="IV531" s="15"/>
      <c r="IW531" s="15"/>
      <c r="IX531" s="15"/>
      <c r="IY531" s="15"/>
      <c r="IZ531" s="15"/>
      <c r="JA531" s="15"/>
      <c r="JB531" s="15"/>
      <c r="JC531" s="15"/>
      <c r="JD531" s="15"/>
      <c r="JE531" s="15"/>
      <c r="JF531" s="15"/>
      <c r="JG531" s="15"/>
      <c r="JH531" s="15"/>
      <c r="JI531" s="15"/>
      <c r="JJ531" s="15"/>
      <c r="JK531" s="15"/>
      <c r="JL531" s="15"/>
      <c r="JM531" s="15"/>
      <c r="JN531" s="15"/>
      <c r="JO531" s="15"/>
      <c r="JP531" s="15"/>
      <c r="JQ531" s="15"/>
      <c r="JR531" s="15"/>
      <c r="JS531" s="15"/>
      <c r="JT531" s="15"/>
      <c r="JU531" s="15"/>
      <c r="JV531" s="15"/>
      <c r="JW531" s="15"/>
      <c r="JX531" s="15"/>
      <c r="JY531" s="15"/>
      <c r="JZ531" s="15"/>
      <c r="KA531" s="15"/>
      <c r="KB531" s="15"/>
      <c r="KC531" s="15"/>
      <c r="KD531" s="15"/>
      <c r="KE531" s="15"/>
      <c r="KF531" s="15"/>
      <c r="KG531" s="15"/>
      <c r="KH531" s="15"/>
      <c r="KI531" s="15"/>
      <c r="KJ531" s="15"/>
      <c r="KK531" s="15"/>
      <c r="KL531" s="15"/>
      <c r="KM531" s="15"/>
      <c r="KN531" s="15"/>
      <c r="KO531" s="15"/>
      <c r="KP531" s="15"/>
      <c r="KQ531" s="15"/>
      <c r="KR531" s="15"/>
      <c r="KS531" s="15"/>
      <c r="KT531" s="15"/>
      <c r="KU531" s="15"/>
      <c r="KV531" s="15"/>
      <c r="KW531" s="15"/>
      <c r="KX531" s="15"/>
      <c r="KY531" s="15"/>
      <c r="KZ531" s="15"/>
      <c r="LA531" s="15"/>
      <c r="LB531" s="15"/>
      <c r="LC531" s="15"/>
      <c r="LD531" s="15"/>
      <c r="LE531" s="15"/>
      <c r="LF531" s="15"/>
      <c r="LG531" s="15"/>
      <c r="LH531" s="15"/>
      <c r="LI531" s="15"/>
      <c r="LJ531" s="15"/>
      <c r="LK531" s="15"/>
      <c r="LL531" s="15"/>
      <c r="LM531" s="15"/>
      <c r="LN531" s="15"/>
      <c r="LO531" s="15"/>
      <c r="LP531" s="15"/>
      <c r="LQ531" s="15"/>
      <c r="LR531" s="15"/>
      <c r="LS531" s="15"/>
      <c r="LT531" s="15"/>
      <c r="LU531" s="15"/>
      <c r="LV531" s="15"/>
      <c r="LW531" s="15"/>
      <c r="LX531" s="15"/>
      <c r="LY531" s="15"/>
      <c r="LZ531" s="15"/>
      <c r="MA531" s="15"/>
      <c r="MB531" s="15"/>
      <c r="MC531" s="15"/>
      <c r="MD531" s="15"/>
      <c r="ME531" s="15"/>
      <c r="MF531" s="15"/>
      <c r="MG531" s="15"/>
      <c r="MH531" s="15"/>
      <c r="MI531" s="15"/>
      <c r="MJ531" s="15"/>
      <c r="MK531" s="15"/>
      <c r="ML531" s="15"/>
      <c r="MM531" s="15"/>
      <c r="MN531" s="15"/>
      <c r="MO531" s="15"/>
      <c r="MP531" s="15"/>
      <c r="MQ531" s="15"/>
      <c r="MR531" s="15"/>
      <c r="MS531" s="15"/>
      <c r="MT531" s="15"/>
      <c r="MU531" s="15"/>
      <c r="MV531" s="15"/>
      <c r="MW531" s="15"/>
      <c r="MX531" s="15"/>
      <c r="MY531" s="15"/>
      <c r="MZ531" s="15"/>
      <c r="NA531" s="15"/>
      <c r="NB531" s="15"/>
      <c r="NC531" s="15"/>
      <c r="ND531" s="15"/>
      <c r="NE531" s="15"/>
      <c r="NF531" s="15"/>
      <c r="NG531" s="15"/>
      <c r="NH531" s="15"/>
      <c r="NI531" s="15"/>
      <c r="NJ531" s="15"/>
      <c r="NK531" s="15"/>
      <c r="NL531" s="15"/>
      <c r="NM531" s="15"/>
      <c r="NN531" s="15"/>
      <c r="NO531" s="15"/>
      <c r="NP531" s="15"/>
      <c r="NQ531" s="15"/>
      <c r="NR531" s="15"/>
      <c r="NS531" s="15"/>
      <c r="NT531" s="15"/>
      <c r="NU531" s="15"/>
      <c r="NV531" s="15"/>
      <c r="NW531" s="15"/>
      <c r="NX531" s="15"/>
      <c r="NY531" s="15"/>
      <c r="NZ531" s="15"/>
      <c r="OA531" s="15"/>
      <c r="OB531" s="15"/>
      <c r="OC531" s="15"/>
      <c r="OD531" s="15"/>
      <c r="OE531" s="15"/>
      <c r="OF531" s="15"/>
      <c r="OG531" s="15"/>
      <c r="OH531" s="15"/>
      <c r="OI531" s="15"/>
      <c r="OJ531" s="15"/>
      <c r="OK531" s="15"/>
      <c r="OL531" s="15"/>
      <c r="OM531" s="15"/>
      <c r="ON531" s="15"/>
      <c r="OO531" s="15"/>
      <c r="OP531" s="15"/>
      <c r="OQ531" s="15"/>
      <c r="OR531" s="15"/>
      <c r="OS531" s="15"/>
      <c r="OT531" s="15"/>
      <c r="OU531" s="15"/>
      <c r="OV531" s="15"/>
      <c r="OW531" s="15"/>
      <c r="OX531" s="15"/>
      <c r="OY531" s="15"/>
      <c r="OZ531" s="15"/>
      <c r="PA531" s="15"/>
      <c r="PB531" s="15"/>
      <c r="PC531" s="15"/>
      <c r="PD531" s="15"/>
      <c r="PE531" s="15"/>
      <c r="PF531" s="15"/>
      <c r="PG531" s="15"/>
      <c r="PH531" s="15"/>
      <c r="PI531" s="15"/>
      <c r="PJ531" s="15"/>
      <c r="PK531" s="15"/>
      <c r="PL531" s="15"/>
      <c r="PM531" s="15"/>
      <c r="PN531" s="15"/>
      <c r="PO531" s="15"/>
      <c r="PP531" s="15"/>
      <c r="PQ531" s="15"/>
      <c r="PR531" s="15"/>
      <c r="PS531" s="15"/>
      <c r="PT531" s="15"/>
      <c r="PU531" s="15"/>
      <c r="PV531" s="15"/>
      <c r="PW531" s="15"/>
      <c r="PX531" s="15"/>
      <c r="PY531" s="15"/>
      <c r="PZ531" s="15"/>
      <c r="QA531" s="15"/>
      <c r="QB531" s="15"/>
      <c r="QC531" s="15"/>
      <c r="QD531" s="15"/>
      <c r="QE531" s="15"/>
      <c r="QF531" s="15"/>
      <c r="QG531" s="15"/>
      <c r="QH531" s="15"/>
      <c r="QI531" s="15"/>
      <c r="QJ531" s="15"/>
      <c r="QK531" s="15"/>
      <c r="QL531" s="15"/>
      <c r="QM531" s="15"/>
      <c r="QN531" s="15"/>
      <c r="QO531" s="15"/>
      <c r="QP531" s="15"/>
      <c r="QQ531" s="15"/>
      <c r="QR531" s="15"/>
      <c r="QS531" s="15"/>
      <c r="QT531" s="15"/>
      <c r="QU531" s="15"/>
      <c r="QV531" s="15"/>
      <c r="QW531" s="15"/>
      <c r="QX531" s="15"/>
      <c r="QY531" s="15"/>
      <c r="QZ531" s="15"/>
      <c r="RA531" s="15"/>
      <c r="RB531" s="15"/>
      <c r="RC531" s="15"/>
      <c r="RD531" s="15"/>
      <c r="RE531" s="15"/>
      <c r="RF531" s="15"/>
      <c r="RG531" s="15"/>
      <c r="RH531" s="15"/>
      <c r="RI531" s="15"/>
      <c r="RJ531" s="15"/>
      <c r="RK531" s="15"/>
      <c r="RL531" s="15"/>
      <c r="RM531" s="15"/>
      <c r="RN531" s="15"/>
      <c r="RO531" s="15"/>
      <c r="RP531" s="15"/>
      <c r="RQ531" s="15"/>
      <c r="RR531" s="15"/>
      <c r="RS531" s="15"/>
      <c r="RT531" s="15"/>
      <c r="RU531" s="15"/>
      <c r="RV531" s="15"/>
      <c r="RW531" s="15"/>
      <c r="RX531" s="15"/>
      <c r="RY531" s="15"/>
      <c r="RZ531" s="15"/>
      <c r="SA531" s="15"/>
      <c r="SB531" s="15"/>
      <c r="SC531" s="15"/>
      <c r="SD531" s="15"/>
      <c r="SE531" s="15"/>
      <c r="SF531" s="15"/>
      <c r="SG531" s="15"/>
      <c r="SH531" s="15"/>
      <c r="SI531" s="15"/>
      <c r="SJ531" s="15"/>
      <c r="SK531" s="15"/>
      <c r="SL531" s="15"/>
      <c r="SM531" s="15"/>
      <c r="SN531" s="15"/>
      <c r="SO531" s="15"/>
      <c r="SP531" s="15"/>
      <c r="SQ531" s="15"/>
      <c r="SR531" s="15"/>
      <c r="SS531" s="15"/>
      <c r="ST531" s="15"/>
      <c r="SU531" s="15"/>
      <c r="SV531" s="15"/>
      <c r="SW531" s="15"/>
      <c r="SX531" s="15"/>
      <c r="SY531" s="15"/>
      <c r="SZ531" s="15"/>
      <c r="TA531" s="15"/>
      <c r="TB531" s="15"/>
      <c r="TC531" s="15"/>
      <c r="TD531" s="15"/>
      <c r="TE531" s="15"/>
      <c r="TF531" s="15"/>
      <c r="TG531" s="15"/>
      <c r="TH531" s="15"/>
      <c r="TI531" s="15"/>
      <c r="TJ531" s="15"/>
      <c r="TK531" s="15"/>
      <c r="TL531" s="15"/>
      <c r="TM531" s="15"/>
      <c r="TN531" s="15"/>
      <c r="TO531" s="15"/>
      <c r="TP531" s="15"/>
      <c r="TQ531" s="15"/>
      <c r="TR531" s="15"/>
      <c r="TS531" s="15"/>
      <c r="TT531" s="15"/>
      <c r="TU531" s="15"/>
      <c r="TV531" s="15"/>
      <c r="TW531" s="15"/>
      <c r="TX531" s="15"/>
      <c r="TY531" s="15"/>
      <c r="TZ531" s="15"/>
      <c r="UA531" s="15"/>
      <c r="UB531" s="15"/>
      <c r="UC531" s="15"/>
      <c r="UD531" s="15"/>
      <c r="UE531" s="15"/>
      <c r="UF531" s="15"/>
      <c r="UG531" s="15"/>
      <c r="UH531" s="15"/>
      <c r="UI531" s="15"/>
      <c r="UJ531" s="15"/>
      <c r="UK531" s="15"/>
      <c r="UL531" s="15"/>
      <c r="UM531" s="15"/>
      <c r="UN531" s="15"/>
      <c r="UO531" s="15"/>
      <c r="UP531" s="15"/>
      <c r="UQ531" s="15"/>
      <c r="UR531" s="15"/>
      <c r="US531" s="15"/>
      <c r="UT531" s="15"/>
      <c r="UU531" s="15"/>
      <c r="UV531" s="15"/>
      <c r="UW531" s="15"/>
      <c r="UX531" s="15"/>
      <c r="UY531" s="15"/>
      <c r="UZ531" s="15"/>
      <c r="VA531" s="15"/>
      <c r="VB531" s="15"/>
      <c r="VC531" s="15"/>
      <c r="VD531" s="15"/>
      <c r="VE531" s="15"/>
      <c r="VF531" s="15"/>
      <c r="VG531" s="15"/>
      <c r="VH531" s="15"/>
      <c r="VI531" s="15"/>
      <c r="VJ531" s="15"/>
      <c r="VK531" s="15"/>
      <c r="VL531" s="15"/>
      <c r="VM531" s="15"/>
      <c r="VN531" s="15"/>
      <c r="VO531" s="15"/>
      <c r="VP531" s="15"/>
      <c r="VQ531" s="15"/>
      <c r="VR531" s="15"/>
      <c r="VS531" s="15"/>
      <c r="VT531" s="15"/>
      <c r="VU531" s="15"/>
      <c r="VV531" s="15"/>
      <c r="VW531" s="15"/>
      <c r="VX531" s="15"/>
      <c r="VY531" s="15"/>
      <c r="VZ531" s="15"/>
      <c r="WA531" s="15"/>
      <c r="WB531" s="15"/>
      <c r="WC531" s="15"/>
      <c r="WD531" s="15"/>
      <c r="WE531" s="15"/>
      <c r="WF531" s="15"/>
      <c r="WG531" s="15"/>
      <c r="WH531" s="15"/>
      <c r="WI531" s="15"/>
      <c r="WJ531" s="15"/>
      <c r="WK531" s="15"/>
      <c r="WL531" s="15"/>
      <c r="WM531" s="15"/>
      <c r="WN531" s="15"/>
      <c r="WO531" s="15"/>
      <c r="WP531" s="15"/>
      <c r="WQ531" s="15"/>
      <c r="WR531" s="15"/>
      <c r="WS531" s="15"/>
      <c r="WT531" s="15"/>
      <c r="WU531" s="15"/>
      <c r="WV531" s="15"/>
      <c r="WW531" s="15"/>
      <c r="WX531" s="15"/>
      <c r="WY531" s="15"/>
      <c r="WZ531" s="15"/>
      <c r="XA531" s="15"/>
      <c r="XB531" s="15"/>
      <c r="XC531" s="15"/>
      <c r="XD531" s="15"/>
      <c r="XE531" s="15"/>
      <c r="XF531" s="15"/>
      <c r="XG531" s="15"/>
      <c r="XH531" s="15"/>
      <c r="XI531" s="15"/>
      <c r="XJ531" s="15"/>
      <c r="XK531" s="15"/>
      <c r="XL531" s="15"/>
      <c r="XM531" s="15"/>
      <c r="XN531" s="15"/>
      <c r="XO531" s="15"/>
      <c r="XP531" s="15"/>
      <c r="XQ531" s="15"/>
      <c r="XR531" s="15"/>
      <c r="XS531" s="15"/>
      <c r="XT531" s="15"/>
      <c r="XU531" s="15"/>
      <c r="XV531" s="15"/>
      <c r="XW531" s="15"/>
      <c r="XX531" s="15"/>
      <c r="XY531" s="15"/>
      <c r="XZ531" s="15"/>
      <c r="YA531" s="15"/>
      <c r="YB531" s="15"/>
      <c r="YC531" s="15"/>
      <c r="YD531" s="15"/>
      <c r="YE531" s="15"/>
      <c r="YF531" s="15"/>
      <c r="YG531" s="15"/>
      <c r="YH531" s="15"/>
      <c r="YI531" s="15"/>
      <c r="YJ531" s="15"/>
      <c r="YK531" s="15"/>
      <c r="YL531" s="15"/>
      <c r="YM531" s="15"/>
      <c r="YN531" s="15"/>
      <c r="YO531" s="15"/>
      <c r="YP531" s="15"/>
      <c r="YQ531" s="15"/>
      <c r="YR531" s="15"/>
      <c r="YS531" s="15"/>
      <c r="YT531" s="15"/>
      <c r="YU531" s="15"/>
      <c r="YV531" s="15"/>
      <c r="YW531" s="15"/>
      <c r="YX531" s="15"/>
      <c r="YY531" s="15"/>
      <c r="YZ531" s="15"/>
      <c r="ZA531" s="15"/>
      <c r="ZB531" s="15"/>
      <c r="ZC531" s="15"/>
      <c r="ZD531" s="15"/>
      <c r="ZE531" s="15"/>
      <c r="ZF531" s="15"/>
      <c r="ZG531" s="15"/>
      <c r="ZH531" s="15"/>
      <c r="ZI531" s="15"/>
      <c r="ZJ531" s="15"/>
      <c r="ZK531" s="15"/>
      <c r="ZL531" s="15"/>
      <c r="ZM531" s="15"/>
      <c r="ZN531" s="15"/>
      <c r="ZO531" s="15"/>
      <c r="ZP531" s="15"/>
      <c r="ZQ531" s="15"/>
      <c r="ZR531" s="15"/>
      <c r="ZS531" s="15"/>
      <c r="ZT531" s="15"/>
      <c r="ZU531" s="15"/>
      <c r="ZV531" s="15"/>
      <c r="ZW531" s="15"/>
      <c r="ZX531" s="15"/>
      <c r="ZY531" s="15"/>
      <c r="ZZ531" s="15"/>
      <c r="AAA531" s="15"/>
      <c r="AAB531" s="15"/>
      <c r="AAC531" s="15"/>
      <c r="AAD531" s="15"/>
      <c r="AAE531" s="15"/>
      <c r="AAF531" s="15"/>
      <c r="AAG531" s="15"/>
      <c r="AAH531" s="15"/>
      <c r="AAI531" s="15"/>
      <c r="AAJ531" s="15"/>
      <c r="AAK531" s="15"/>
      <c r="AAL531" s="15"/>
      <c r="AAM531" s="15"/>
      <c r="AAN531" s="15"/>
      <c r="AAO531" s="15"/>
      <c r="AAP531" s="15"/>
      <c r="AAQ531" s="15"/>
      <c r="AAR531" s="15"/>
      <c r="AAS531" s="15"/>
      <c r="AAT531" s="15"/>
      <c r="AAU531" s="15"/>
      <c r="AAV531" s="15"/>
      <c r="AAW531" s="15"/>
      <c r="AAX531" s="15"/>
      <c r="AAY531" s="15"/>
      <c r="AAZ531" s="15"/>
      <c r="ABA531" s="15"/>
      <c r="ABB531" s="15"/>
      <c r="ABC531" s="15"/>
      <c r="ABD531" s="15"/>
      <c r="ABE531" s="15"/>
      <c r="ABF531" s="15"/>
      <c r="ABG531" s="15"/>
      <c r="ABH531" s="15"/>
      <c r="ABI531" s="15"/>
      <c r="ABJ531" s="15"/>
      <c r="ABK531" s="15"/>
      <c r="ABL531" s="15"/>
      <c r="ABM531" s="15"/>
      <c r="ABN531" s="15"/>
      <c r="ABO531" s="15"/>
      <c r="ABP531" s="15"/>
      <c r="ABQ531" s="15"/>
      <c r="ABR531" s="15"/>
      <c r="ABS531" s="15"/>
      <c r="ABT531" s="15"/>
      <c r="ABU531" s="15"/>
      <c r="ABV531" s="15"/>
      <c r="ABW531" s="15"/>
      <c r="ABX531" s="15"/>
      <c r="ABY531" s="15"/>
      <c r="ABZ531" s="15"/>
      <c r="ACA531" s="15"/>
      <c r="ACB531" s="15"/>
      <c r="ACC531" s="15"/>
      <c r="ACD531" s="15"/>
      <c r="ACE531" s="15"/>
      <c r="ACF531" s="15"/>
      <c r="ACG531" s="15"/>
      <c r="ACH531" s="15"/>
      <c r="ACI531" s="15"/>
      <c r="ACJ531" s="15"/>
      <c r="ACK531" s="15"/>
      <c r="ACL531" s="15"/>
      <c r="ACM531" s="15"/>
      <c r="ACN531" s="15"/>
      <c r="ACO531" s="15"/>
      <c r="ACP531" s="15"/>
      <c r="ACQ531" s="15"/>
      <c r="ACR531" s="15"/>
      <c r="ACS531" s="15"/>
      <c r="ACT531" s="15"/>
      <c r="ACU531" s="15"/>
      <c r="ACV531" s="15"/>
      <c r="ACW531" s="15"/>
      <c r="ACX531" s="15"/>
      <c r="ACY531" s="15"/>
      <c r="ACZ531" s="15"/>
      <c r="ADA531" s="15"/>
      <c r="ADB531" s="15"/>
      <c r="ADC531" s="15"/>
      <c r="ADD531" s="15"/>
      <c r="ADE531" s="15"/>
      <c r="ADF531" s="15"/>
      <c r="ADG531" s="15"/>
      <c r="ADH531" s="15"/>
      <c r="ADI531" s="15"/>
      <c r="ADJ531" s="15"/>
      <c r="ADK531" s="15"/>
      <c r="ADL531" s="15"/>
      <c r="ADM531" s="15"/>
      <c r="ADN531" s="15"/>
      <c r="ADO531" s="15"/>
      <c r="ADP531" s="15"/>
      <c r="ADQ531" s="15"/>
      <c r="ADR531" s="15"/>
      <c r="ADS531" s="15"/>
      <c r="ADT531" s="15"/>
      <c r="ADU531" s="15"/>
      <c r="ADV531" s="15"/>
      <c r="ADW531" s="15"/>
      <c r="ADX531" s="15"/>
      <c r="ADY531" s="15"/>
      <c r="ADZ531" s="15"/>
      <c r="AEA531" s="15"/>
      <c r="AEB531" s="15"/>
      <c r="AEC531" s="15"/>
      <c r="AED531" s="15"/>
      <c r="AEE531" s="15"/>
      <c r="AEF531" s="15"/>
      <c r="AEG531" s="15"/>
      <c r="AEH531" s="15"/>
      <c r="AEI531" s="15"/>
      <c r="AEJ531" s="15"/>
      <c r="AEK531" s="15"/>
      <c r="AEL531" s="15"/>
      <c r="AEM531" s="15"/>
      <c r="AEN531" s="15"/>
      <c r="AEO531" s="15"/>
      <c r="AEP531" s="15"/>
      <c r="AEQ531" s="15"/>
      <c r="AER531" s="15"/>
      <c r="AES531" s="15"/>
      <c r="AET531" s="15"/>
      <c r="AEU531" s="15"/>
      <c r="AEV531" s="15"/>
      <c r="AEW531" s="15"/>
      <c r="AEX531" s="15"/>
      <c r="AEY531" s="15"/>
      <c r="AEZ531" s="15"/>
      <c r="AFA531" s="15"/>
      <c r="AFB531" s="15"/>
      <c r="AFC531" s="15"/>
      <c r="AFD531" s="15"/>
      <c r="AFE531" s="15"/>
      <c r="AFF531" s="15"/>
      <c r="AFG531" s="15"/>
      <c r="AFH531" s="15"/>
      <c r="AFI531" s="15"/>
      <c r="AFJ531" s="15"/>
      <c r="AFK531" s="15"/>
      <c r="AFL531" s="15"/>
      <c r="AFM531" s="15"/>
      <c r="AFN531" s="15"/>
      <c r="AFO531" s="15"/>
      <c r="AFP531" s="15"/>
      <c r="AFQ531" s="15"/>
      <c r="AFR531" s="15"/>
      <c r="AFS531" s="15"/>
      <c r="AFT531" s="15"/>
      <c r="AFU531" s="15"/>
      <c r="AFV531" s="15"/>
      <c r="AFW531" s="15"/>
      <c r="AFX531" s="15"/>
      <c r="AFY531" s="15"/>
      <c r="AFZ531" s="15"/>
      <c r="AGA531" s="15"/>
      <c r="AGB531" s="15"/>
      <c r="AGC531" s="15"/>
      <c r="AGD531" s="15"/>
      <c r="AGE531" s="15"/>
      <c r="AGF531" s="15"/>
      <c r="AGG531" s="15"/>
      <c r="AGH531" s="15"/>
      <c r="AGI531" s="15"/>
      <c r="AGJ531" s="15"/>
      <c r="AGK531" s="15"/>
      <c r="AGL531" s="15"/>
      <c r="AGM531" s="15"/>
      <c r="AGN531" s="15"/>
      <c r="AGO531" s="15"/>
      <c r="AGP531" s="15"/>
      <c r="AGQ531" s="15"/>
      <c r="AGR531" s="15"/>
      <c r="AGS531" s="15"/>
      <c r="AGT531" s="15"/>
      <c r="AGU531" s="15"/>
      <c r="AGV531" s="15"/>
      <c r="AGW531" s="15"/>
      <c r="AGX531" s="15"/>
      <c r="AGY531" s="15"/>
      <c r="AGZ531" s="15"/>
      <c r="AHA531" s="15"/>
      <c r="AHB531" s="15"/>
      <c r="AHC531" s="15"/>
      <c r="AHD531" s="15"/>
      <c r="AHE531" s="15"/>
      <c r="AHF531" s="15"/>
      <c r="AHG531" s="15"/>
      <c r="AHH531" s="15"/>
      <c r="AHI531" s="15"/>
      <c r="AHJ531" s="15"/>
      <c r="AHK531" s="15"/>
      <c r="AHL531" s="15"/>
      <c r="AHM531" s="15"/>
      <c r="AHN531" s="15"/>
      <c r="AHO531" s="15"/>
      <c r="AHP531" s="15"/>
      <c r="AHQ531" s="15"/>
      <c r="AHR531" s="15"/>
      <c r="AHS531" s="15"/>
      <c r="AHT531" s="15"/>
      <c r="AHU531" s="15"/>
      <c r="AHV531" s="15"/>
      <c r="AHW531" s="15"/>
      <c r="AHX531" s="15"/>
      <c r="AHY531" s="15"/>
      <c r="AHZ531" s="15"/>
      <c r="AIA531" s="15"/>
      <c r="AIB531" s="15"/>
      <c r="AIC531" s="15"/>
      <c r="AID531" s="15"/>
      <c r="AIE531" s="15"/>
      <c r="AIF531" s="15"/>
      <c r="AIG531" s="15"/>
      <c r="AIH531" s="15"/>
      <c r="AII531" s="15"/>
      <c r="AIJ531" s="15"/>
      <c r="AIK531" s="15"/>
      <c r="AIL531" s="15"/>
      <c r="AIM531" s="15"/>
      <c r="AIN531" s="15"/>
      <c r="AIO531" s="15"/>
      <c r="AIP531" s="15"/>
      <c r="AIQ531" s="15"/>
      <c r="AIR531" s="15"/>
      <c r="AIS531" s="15"/>
      <c r="AIT531" s="15"/>
      <c r="AIU531" s="15"/>
      <c r="AIV531" s="15"/>
      <c r="AIW531" s="15"/>
      <c r="AIX531" s="15"/>
      <c r="AIY531" s="15"/>
      <c r="AIZ531" s="15"/>
      <c r="AJA531" s="15"/>
      <c r="AJB531" s="15"/>
      <c r="AJC531" s="15"/>
      <c r="AJD531" s="15"/>
      <c r="AJE531" s="15"/>
      <c r="AJF531" s="15"/>
      <c r="AJG531" s="15"/>
      <c r="AJH531" s="15"/>
      <c r="AJI531" s="15"/>
      <c r="AJJ531" s="15"/>
      <c r="AJK531" s="15"/>
      <c r="AJL531" s="15"/>
      <c r="AJM531" s="15"/>
      <c r="AJN531" s="15"/>
      <c r="AJO531" s="15"/>
      <c r="AJP531" s="15"/>
      <c r="AJQ531" s="15"/>
      <c r="AJR531" s="15"/>
      <c r="AJS531" s="15"/>
      <c r="AJT531" s="15"/>
      <c r="AJU531" s="15"/>
      <c r="AJV531" s="15"/>
      <c r="AJW531" s="15"/>
      <c r="AJX531" s="15"/>
      <c r="AJY531" s="15"/>
      <c r="AJZ531" s="15"/>
      <c r="AKA531" s="15"/>
      <c r="AKB531" s="15"/>
      <c r="AKC531" s="15"/>
      <c r="AKD531" s="15"/>
      <c r="AKE531" s="15"/>
      <c r="AKF531" s="15"/>
      <c r="AKG531" s="15"/>
      <c r="AKH531" s="15"/>
      <c r="AKI531" s="15"/>
      <c r="AKJ531" s="15"/>
      <c r="AKK531" s="15"/>
      <c r="AKL531" s="15"/>
      <c r="AKM531" s="15"/>
      <c r="AKN531" s="15"/>
      <c r="AKO531" s="15"/>
      <c r="AKP531" s="15"/>
      <c r="AKQ531" s="15"/>
      <c r="AKR531" s="15"/>
      <c r="AKS531" s="15"/>
      <c r="AKT531" s="15"/>
      <c r="AKU531" s="15"/>
      <c r="AKV531" s="15"/>
      <c r="AKW531" s="15"/>
      <c r="AKX531" s="15"/>
      <c r="AKY531" s="15"/>
      <c r="AKZ531" s="15"/>
      <c r="ALA531" s="15"/>
      <c r="ALB531" s="15"/>
      <c r="ALC531" s="15"/>
      <c r="ALD531" s="15"/>
      <c r="ALE531" s="15"/>
      <c r="ALF531" s="15"/>
      <c r="ALG531" s="15"/>
      <c r="ALH531" s="15"/>
      <c r="ALI531" s="15"/>
      <c r="ALJ531" s="15"/>
      <c r="ALK531" s="15"/>
      <c r="ALL531" s="15"/>
      <c r="ALM531" s="15"/>
      <c r="ALN531" s="15"/>
      <c r="ALO531" s="15"/>
      <c r="ALP531" s="15"/>
      <c r="ALQ531" s="15"/>
      <c r="ALR531" s="15"/>
      <c r="ALS531" s="15"/>
      <c r="ALT531" s="15"/>
      <c r="ALU531" s="15"/>
      <c r="ALV531" s="15"/>
      <c r="ALW531" s="15"/>
      <c r="ALX531" s="15"/>
      <c r="ALY531" s="15"/>
      <c r="ALZ531" s="15"/>
      <c r="AMA531" s="15"/>
      <c r="AMB531" s="15"/>
      <c r="AMC531" s="15"/>
      <c r="AMD531" s="15"/>
      <c r="AME531" s="15"/>
      <c r="AMF531" s="15"/>
      <c r="AMG531" s="15"/>
      <c r="AMH531" s="15"/>
      <c r="AMI531" s="15"/>
      <c r="AMJ531" s="15"/>
      <c r="AMK531" s="15"/>
      <c r="AML531" s="15"/>
      <c r="AMM531" s="15"/>
      <c r="AMN531" s="15"/>
      <c r="AMO531" s="15"/>
      <c r="AMP531" s="15"/>
      <c r="AMQ531" s="15"/>
      <c r="AMR531" s="15"/>
      <c r="AMS531" s="15"/>
      <c r="AMT531" s="15"/>
      <c r="AMU531" s="15"/>
      <c r="AMV531" s="15"/>
      <c r="AMW531" s="15"/>
      <c r="AMX531" s="15"/>
      <c r="AMY531" s="15"/>
      <c r="AMZ531" s="15"/>
      <c r="ANA531" s="15"/>
      <c r="ANB531" s="15"/>
      <c r="ANC531" s="15"/>
      <c r="AND531" s="15"/>
      <c r="ANE531" s="15"/>
      <c r="ANF531" s="15"/>
      <c r="ANG531" s="15"/>
      <c r="ANH531" s="15"/>
      <c r="ANI531" s="15"/>
      <c r="ANJ531" s="15"/>
      <c r="ANK531" s="15"/>
      <c r="ANL531" s="15"/>
      <c r="ANM531" s="15"/>
      <c r="ANN531" s="15"/>
      <c r="ANO531" s="15"/>
      <c r="ANP531" s="15"/>
      <c r="ANQ531" s="15"/>
      <c r="ANR531" s="15"/>
      <c r="ANS531" s="15"/>
      <c r="ANT531" s="15"/>
      <c r="ANU531" s="15"/>
      <c r="ANV531" s="15"/>
      <c r="ANW531" s="15"/>
      <c r="ANX531" s="15"/>
      <c r="ANY531" s="15"/>
      <c r="ANZ531" s="15"/>
      <c r="AOA531" s="15"/>
      <c r="AOB531" s="15"/>
      <c r="AOC531" s="15"/>
      <c r="AOD531" s="15"/>
      <c r="AOE531" s="15"/>
      <c r="AOF531" s="15"/>
      <c r="AOG531" s="15"/>
      <c r="AOH531" s="15"/>
      <c r="AOI531" s="15"/>
      <c r="AOJ531" s="15"/>
      <c r="AOK531" s="15"/>
      <c r="AOL531" s="15"/>
      <c r="AOM531" s="15"/>
      <c r="AON531" s="15"/>
      <c r="AOO531" s="15"/>
      <c r="AOP531" s="15"/>
      <c r="AOQ531" s="15"/>
      <c r="AOR531" s="15"/>
      <c r="AOS531" s="15"/>
      <c r="AOT531" s="15"/>
      <c r="AOU531" s="15"/>
      <c r="AOV531" s="15"/>
      <c r="AOW531" s="15"/>
      <c r="AOX531" s="15"/>
      <c r="AOY531" s="15"/>
      <c r="AOZ531" s="15"/>
      <c r="APA531" s="15"/>
      <c r="APB531" s="15"/>
      <c r="APC531" s="15"/>
      <c r="APD531" s="15"/>
      <c r="APE531" s="15"/>
      <c r="APF531" s="15"/>
      <c r="APG531" s="15"/>
      <c r="APH531" s="15"/>
      <c r="API531" s="15"/>
      <c r="APJ531" s="15"/>
      <c r="APK531" s="15"/>
      <c r="APL531" s="15"/>
      <c r="APM531" s="15"/>
      <c r="APN531" s="15"/>
      <c r="APO531" s="15"/>
      <c r="APP531" s="15"/>
      <c r="APQ531" s="15"/>
      <c r="APR531" s="15"/>
      <c r="APS531" s="15"/>
      <c r="APT531" s="15"/>
      <c r="APU531" s="15"/>
      <c r="APV531" s="15"/>
      <c r="APW531" s="15"/>
      <c r="APX531" s="15"/>
      <c r="APY531" s="15"/>
      <c r="APZ531" s="15"/>
      <c r="AQA531" s="15"/>
      <c r="AQB531" s="15"/>
      <c r="AQC531" s="15"/>
      <c r="AQD531" s="15"/>
      <c r="AQE531" s="15"/>
      <c r="AQF531" s="15"/>
      <c r="AQG531" s="15"/>
      <c r="AQH531" s="15"/>
      <c r="AQI531" s="15"/>
      <c r="AQJ531" s="15"/>
      <c r="AQK531" s="15"/>
      <c r="AQL531" s="15"/>
      <c r="AQM531" s="15"/>
      <c r="AQN531" s="15"/>
      <c r="AQO531" s="15"/>
      <c r="AQP531" s="15"/>
      <c r="AQQ531" s="15"/>
      <c r="AQR531" s="15"/>
      <c r="AQS531" s="15"/>
      <c r="AQT531" s="15"/>
      <c r="AQU531" s="15"/>
      <c r="AQV531" s="15"/>
      <c r="AQW531" s="15"/>
      <c r="AQX531" s="15"/>
      <c r="AQY531" s="15"/>
      <c r="AQZ531" s="15"/>
      <c r="ARA531" s="15"/>
      <c r="ARB531" s="15"/>
      <c r="ARC531" s="15"/>
      <c r="ARD531" s="15"/>
      <c r="ARE531" s="15"/>
      <c r="ARF531" s="15"/>
      <c r="ARG531" s="15"/>
      <c r="ARH531" s="15"/>
      <c r="ARI531" s="15"/>
      <c r="ARJ531" s="15"/>
      <c r="ARK531" s="15"/>
      <c r="ARL531" s="15"/>
      <c r="ARM531" s="15"/>
      <c r="ARN531" s="15"/>
      <c r="ARO531" s="15"/>
      <c r="ARP531" s="15"/>
      <c r="ARQ531" s="15"/>
      <c r="ARR531" s="15"/>
      <c r="ARS531" s="15"/>
      <c r="ART531" s="15"/>
      <c r="ARU531" s="15"/>
      <c r="ARV531" s="15"/>
      <c r="ARW531" s="15"/>
      <c r="ARX531" s="15"/>
      <c r="ARY531" s="15"/>
      <c r="ARZ531" s="15"/>
      <c r="ASA531" s="15"/>
      <c r="ASB531" s="15"/>
      <c r="ASC531" s="15"/>
      <c r="ASD531" s="15"/>
      <c r="ASE531" s="15"/>
      <c r="ASF531" s="15"/>
      <c r="ASG531" s="15"/>
      <c r="ASH531" s="15"/>
      <c r="ASI531" s="15"/>
      <c r="ASJ531" s="15"/>
      <c r="ASK531" s="15"/>
      <c r="ASL531" s="15"/>
      <c r="ASM531" s="15"/>
      <c r="ASN531" s="15"/>
      <c r="ASO531" s="15"/>
      <c r="ASP531" s="15"/>
      <c r="ASQ531" s="15"/>
      <c r="ASR531" s="15"/>
      <c r="ASS531" s="15"/>
      <c r="AST531" s="15"/>
      <c r="ASU531" s="15"/>
      <c r="ASV531" s="15"/>
      <c r="ASW531" s="15"/>
      <c r="ASX531" s="15"/>
      <c r="ASY531" s="15"/>
      <c r="ASZ531" s="15"/>
      <c r="ATA531" s="15"/>
      <c r="ATB531" s="15"/>
      <c r="ATC531" s="15"/>
      <c r="ATD531" s="15"/>
      <c r="ATE531" s="15"/>
      <c r="ATF531" s="15"/>
      <c r="ATG531" s="15"/>
      <c r="ATH531" s="15"/>
      <c r="ATI531" s="15"/>
      <c r="ATJ531" s="15"/>
      <c r="ATK531" s="15"/>
      <c r="ATL531" s="15"/>
      <c r="ATM531" s="15"/>
      <c r="ATN531" s="15"/>
      <c r="ATO531" s="15"/>
      <c r="ATP531" s="15"/>
      <c r="ATQ531" s="15"/>
      <c r="ATR531" s="15"/>
      <c r="ATS531" s="15"/>
      <c r="ATT531" s="15"/>
      <c r="ATU531" s="15"/>
      <c r="ATV531" s="15"/>
      <c r="ATW531" s="15"/>
      <c r="ATX531" s="15"/>
      <c r="ATY531" s="15"/>
      <c r="ATZ531" s="15"/>
      <c r="AUA531" s="15"/>
      <c r="AUB531" s="15"/>
      <c r="AUC531" s="15"/>
      <c r="AUD531" s="15"/>
      <c r="AUE531" s="15"/>
      <c r="AUF531" s="15"/>
      <c r="AUG531" s="15"/>
      <c r="AUH531" s="15"/>
      <c r="AUI531" s="15"/>
      <c r="AUJ531" s="15"/>
      <c r="AUK531" s="15"/>
      <c r="AUL531" s="15"/>
      <c r="AUM531" s="15"/>
      <c r="AUN531" s="15"/>
      <c r="AUO531" s="15"/>
      <c r="AUP531" s="15"/>
      <c r="AUQ531" s="15"/>
      <c r="AUR531" s="15"/>
      <c r="AUS531" s="15"/>
      <c r="AUT531" s="15"/>
      <c r="AUU531" s="15"/>
      <c r="AUV531" s="15"/>
      <c r="AUW531" s="15"/>
      <c r="AUX531" s="15"/>
      <c r="AUY531" s="15"/>
      <c r="AUZ531" s="15"/>
      <c r="AVA531" s="15"/>
      <c r="AVB531" s="15"/>
      <c r="AVC531" s="15"/>
      <c r="AVD531" s="15"/>
      <c r="AVE531" s="15"/>
      <c r="AVF531" s="15"/>
      <c r="AVG531" s="15"/>
      <c r="AVH531" s="15"/>
      <c r="AVI531" s="15"/>
      <c r="AVJ531" s="15"/>
      <c r="AVK531" s="15"/>
      <c r="AVL531" s="15"/>
      <c r="AVM531" s="15"/>
      <c r="AVN531" s="15"/>
      <c r="AVO531" s="15"/>
      <c r="AVP531" s="15"/>
      <c r="AVQ531" s="15"/>
      <c r="AVR531" s="15"/>
      <c r="AVS531" s="15"/>
      <c r="AVT531" s="15"/>
      <c r="AVU531" s="15"/>
      <c r="AVV531" s="15"/>
      <c r="AVW531" s="15"/>
      <c r="AVX531" s="15"/>
      <c r="AVY531" s="15"/>
      <c r="AVZ531" s="15"/>
      <c r="AWA531" s="15"/>
      <c r="AWB531" s="15"/>
      <c r="AWC531" s="15"/>
      <c r="AWD531" s="15"/>
      <c r="AWE531" s="15"/>
      <c r="AWF531" s="15"/>
      <c r="AWG531" s="15"/>
      <c r="AWH531" s="15"/>
      <c r="AWI531" s="15"/>
      <c r="AWJ531" s="15"/>
      <c r="AWK531" s="15"/>
      <c r="AWL531" s="15"/>
      <c r="AWM531" s="15"/>
      <c r="AWN531" s="15"/>
      <c r="AWO531" s="15"/>
      <c r="AWP531" s="15"/>
      <c r="AWQ531" s="15"/>
      <c r="AWR531" s="15"/>
      <c r="AWS531" s="15"/>
      <c r="AWT531" s="15"/>
      <c r="AWU531" s="15"/>
      <c r="AWV531" s="15"/>
      <c r="AWW531" s="15"/>
      <c r="AWX531" s="15"/>
      <c r="AWY531" s="15"/>
      <c r="AWZ531" s="15"/>
      <c r="AXA531" s="15"/>
      <c r="AXB531" s="15"/>
      <c r="AXC531" s="15"/>
      <c r="AXD531" s="15"/>
      <c r="AXE531" s="15"/>
      <c r="AXF531" s="15"/>
      <c r="AXG531" s="15"/>
      <c r="AXH531" s="15"/>
      <c r="AXI531" s="15"/>
      <c r="AXJ531" s="15"/>
      <c r="AXK531" s="15"/>
      <c r="AXL531" s="15"/>
      <c r="AXM531" s="15"/>
      <c r="AXN531" s="15"/>
      <c r="AXO531" s="15"/>
      <c r="AXP531" s="15"/>
      <c r="AXQ531" s="15"/>
      <c r="AXR531" s="15"/>
      <c r="AXS531" s="15"/>
      <c r="AXT531" s="15"/>
      <c r="AXU531" s="15"/>
      <c r="AXV531" s="15"/>
      <c r="AXW531" s="15"/>
      <c r="AXX531" s="15"/>
      <c r="AXY531" s="15"/>
      <c r="AXZ531" s="15"/>
      <c r="AYA531" s="15"/>
      <c r="AYB531" s="15"/>
      <c r="AYC531" s="15"/>
      <c r="AYD531" s="15"/>
      <c r="AYE531" s="15"/>
      <c r="AYF531" s="15"/>
      <c r="AYG531" s="15"/>
      <c r="AYH531" s="15"/>
      <c r="AYI531" s="15"/>
      <c r="AYJ531" s="15"/>
      <c r="AYK531" s="15"/>
      <c r="AYL531" s="15"/>
      <c r="AYM531" s="15"/>
      <c r="AYN531" s="15"/>
      <c r="AYO531" s="15"/>
      <c r="AYP531" s="15"/>
      <c r="AYQ531" s="15"/>
      <c r="AYR531" s="15"/>
      <c r="AYS531" s="15"/>
      <c r="AYT531" s="15"/>
      <c r="AYU531" s="15"/>
      <c r="AYV531" s="15"/>
      <c r="AYW531" s="15"/>
      <c r="AYX531" s="15"/>
      <c r="AYY531" s="15"/>
      <c r="AYZ531" s="15"/>
      <c r="AZA531" s="15"/>
      <c r="AZB531" s="15"/>
      <c r="AZC531" s="15"/>
      <c r="AZD531" s="15"/>
      <c r="AZE531" s="15"/>
      <c r="AZF531" s="15"/>
      <c r="AZG531" s="15"/>
      <c r="AZH531" s="15"/>
      <c r="AZI531" s="15"/>
      <c r="AZJ531" s="15"/>
      <c r="AZK531" s="15"/>
      <c r="AZL531" s="15"/>
      <c r="AZM531" s="15"/>
      <c r="AZN531" s="15"/>
      <c r="AZO531" s="15"/>
      <c r="AZP531" s="15"/>
      <c r="AZQ531" s="15"/>
      <c r="AZR531" s="15"/>
      <c r="AZS531" s="15"/>
      <c r="AZT531" s="15"/>
      <c r="AZU531" s="15"/>
      <c r="AZV531" s="15"/>
      <c r="AZW531" s="15"/>
      <c r="AZX531" s="15"/>
      <c r="AZY531" s="15"/>
      <c r="AZZ531" s="15"/>
      <c r="BAA531" s="15"/>
      <c r="BAB531" s="15"/>
      <c r="BAC531" s="15"/>
      <c r="BAD531" s="15"/>
      <c r="BAE531" s="15"/>
      <c r="BAF531" s="15"/>
      <c r="BAG531" s="15"/>
      <c r="BAH531" s="15"/>
      <c r="BAI531" s="15"/>
      <c r="BAJ531" s="15"/>
      <c r="BAK531" s="15"/>
      <c r="BAL531" s="15"/>
      <c r="BAM531" s="15"/>
      <c r="BAN531" s="15"/>
      <c r="BAO531" s="15"/>
      <c r="BAP531" s="15"/>
      <c r="BAQ531" s="15"/>
      <c r="BAR531" s="15"/>
      <c r="BAS531" s="15"/>
      <c r="BAT531" s="15"/>
      <c r="BAU531" s="15"/>
      <c r="BAV531" s="15"/>
      <c r="BAW531" s="15"/>
      <c r="BAX531" s="15"/>
      <c r="BAY531" s="15"/>
      <c r="BAZ531" s="15"/>
      <c r="BBA531" s="15"/>
      <c r="BBB531" s="15"/>
      <c r="BBC531" s="15"/>
      <c r="BBD531" s="15"/>
      <c r="BBE531" s="15"/>
      <c r="BBF531" s="15"/>
      <c r="BBG531" s="15"/>
      <c r="BBH531" s="15"/>
      <c r="BBI531" s="15"/>
      <c r="BBJ531" s="15"/>
      <c r="BBK531" s="15"/>
      <c r="BBL531" s="15"/>
      <c r="BBM531" s="15"/>
      <c r="BBN531" s="15"/>
      <c r="BBO531" s="15"/>
      <c r="BBP531" s="15"/>
      <c r="BBQ531" s="15"/>
      <c r="BBR531" s="15"/>
      <c r="BBS531" s="15"/>
      <c r="BBT531" s="15"/>
      <c r="BBU531" s="15"/>
      <c r="BBV531" s="15"/>
      <c r="BBW531" s="15"/>
      <c r="BBX531" s="15"/>
      <c r="BBY531" s="15"/>
      <c r="BBZ531" s="15"/>
      <c r="BCA531" s="15"/>
      <c r="BCB531" s="15"/>
      <c r="BCC531" s="15"/>
      <c r="BCD531" s="15"/>
      <c r="BCE531" s="15"/>
      <c r="BCF531" s="15"/>
      <c r="BCG531" s="15"/>
      <c r="BCH531" s="15"/>
      <c r="BCI531" s="15"/>
      <c r="BCJ531" s="15"/>
      <c r="BCK531" s="15"/>
      <c r="BCL531" s="15"/>
      <c r="BCM531" s="15"/>
      <c r="BCN531" s="15"/>
      <c r="BCO531" s="15"/>
      <c r="BCP531" s="15"/>
      <c r="BCQ531" s="15"/>
      <c r="BCR531" s="15"/>
      <c r="BCS531" s="15"/>
      <c r="BCT531" s="15"/>
      <c r="BCU531" s="15"/>
      <c r="BCV531" s="15"/>
      <c r="BCW531" s="15"/>
      <c r="BCX531" s="15"/>
      <c r="BCY531" s="15"/>
      <c r="BCZ531" s="15"/>
      <c r="BDA531" s="15"/>
      <c r="BDB531" s="15"/>
      <c r="BDC531" s="15"/>
      <c r="BDD531" s="15"/>
      <c r="BDE531" s="15"/>
      <c r="BDF531" s="15"/>
      <c r="BDG531" s="15"/>
      <c r="BDH531" s="15"/>
      <c r="BDI531" s="15"/>
      <c r="BDJ531" s="15"/>
      <c r="BDK531" s="15"/>
      <c r="BDL531" s="15"/>
      <c r="BDM531" s="15"/>
      <c r="BDN531" s="15"/>
      <c r="BDO531" s="15"/>
      <c r="BDP531" s="15"/>
      <c r="BDQ531" s="15"/>
      <c r="BDR531" s="15"/>
      <c r="BDS531" s="15"/>
      <c r="BDT531" s="15"/>
      <c r="BDU531" s="15"/>
      <c r="BDV531" s="15"/>
      <c r="BDW531" s="15"/>
      <c r="BDX531" s="15"/>
      <c r="BDY531" s="15"/>
      <c r="BDZ531" s="15"/>
      <c r="BEA531" s="15"/>
      <c r="BEB531" s="15"/>
      <c r="BEC531" s="15"/>
      <c r="BED531" s="15"/>
      <c r="BEE531" s="15"/>
      <c r="BEF531" s="15"/>
      <c r="BEG531" s="15"/>
      <c r="BEH531" s="15"/>
      <c r="BEI531" s="15"/>
      <c r="BEJ531" s="15"/>
      <c r="BEK531" s="15"/>
      <c r="BEL531" s="15"/>
      <c r="BEM531" s="15"/>
      <c r="BEN531" s="15"/>
      <c r="BEO531" s="15"/>
      <c r="BEP531" s="15"/>
      <c r="BEQ531" s="15"/>
      <c r="BER531" s="15"/>
      <c r="BES531" s="15"/>
      <c r="BET531" s="15"/>
      <c r="BEU531" s="15"/>
      <c r="BEV531" s="15"/>
      <c r="BEW531" s="15"/>
      <c r="BEX531" s="15"/>
      <c r="BEY531" s="15"/>
      <c r="BEZ531" s="15"/>
      <c r="BFA531" s="15"/>
      <c r="BFB531" s="15"/>
      <c r="BFC531" s="15"/>
      <c r="BFD531" s="15"/>
      <c r="BFE531" s="15"/>
      <c r="BFF531" s="15"/>
      <c r="BFG531" s="15"/>
      <c r="BFH531" s="15"/>
      <c r="BFI531" s="15"/>
      <c r="BFJ531" s="15"/>
      <c r="BFK531" s="15"/>
      <c r="BFL531" s="15"/>
      <c r="BFM531" s="15"/>
      <c r="BFN531" s="15"/>
      <c r="BFO531" s="15"/>
      <c r="BFP531" s="15"/>
      <c r="BFQ531" s="15"/>
      <c r="BFR531" s="15"/>
      <c r="BFS531" s="15"/>
      <c r="BFT531" s="15"/>
      <c r="BFU531" s="15"/>
      <c r="BFV531" s="15"/>
      <c r="BFW531" s="15"/>
      <c r="BFX531" s="15"/>
      <c r="BFY531" s="15"/>
      <c r="BFZ531" s="15"/>
      <c r="BGA531" s="15"/>
      <c r="BGB531" s="15"/>
      <c r="BGC531" s="15"/>
      <c r="BGD531" s="15"/>
      <c r="BGE531" s="15"/>
      <c r="BGF531" s="15"/>
      <c r="BGG531" s="15"/>
      <c r="BGH531" s="15"/>
      <c r="BGI531" s="15"/>
      <c r="BGJ531" s="15"/>
      <c r="BGK531" s="15"/>
      <c r="BGL531" s="15"/>
      <c r="BGM531" s="15"/>
      <c r="BGN531" s="15"/>
      <c r="BGO531" s="15"/>
      <c r="BGP531" s="15"/>
      <c r="BGQ531" s="15"/>
      <c r="BGR531" s="15"/>
      <c r="BGS531" s="15"/>
      <c r="BGT531" s="15"/>
      <c r="BGU531" s="15"/>
      <c r="BGV531" s="15"/>
      <c r="BGW531" s="15"/>
      <c r="BGX531" s="15"/>
      <c r="BGY531" s="15"/>
      <c r="BGZ531" s="15"/>
      <c r="BHA531" s="15"/>
      <c r="BHB531" s="15"/>
      <c r="BHC531" s="15"/>
      <c r="BHD531" s="15"/>
      <c r="BHE531" s="15"/>
      <c r="BHF531" s="15"/>
      <c r="BHG531" s="15"/>
      <c r="BHH531" s="15"/>
      <c r="BHI531" s="15"/>
      <c r="BHJ531" s="15"/>
      <c r="BHK531" s="15"/>
      <c r="BHL531" s="15"/>
      <c r="BHM531" s="15"/>
      <c r="BHN531" s="15"/>
      <c r="BHO531" s="15"/>
      <c r="BHP531" s="15"/>
      <c r="BHQ531" s="15"/>
      <c r="BHR531" s="15"/>
      <c r="BHS531" s="15"/>
      <c r="BHT531" s="15"/>
      <c r="BHU531" s="15"/>
      <c r="BHV531" s="15"/>
      <c r="BHW531" s="15"/>
      <c r="BHX531" s="15"/>
      <c r="BHY531" s="15"/>
      <c r="BHZ531" s="15"/>
      <c r="BIA531" s="15"/>
      <c r="BIB531" s="15"/>
      <c r="BIC531" s="15"/>
      <c r="BID531" s="15"/>
      <c r="BIE531" s="15"/>
      <c r="BIF531" s="15"/>
      <c r="BIG531" s="15"/>
      <c r="BIH531" s="15"/>
      <c r="BII531" s="15"/>
      <c r="BIJ531" s="15"/>
      <c r="BIK531" s="15"/>
      <c r="BIL531" s="15"/>
      <c r="BIM531" s="15"/>
      <c r="BIN531" s="15"/>
      <c r="BIO531" s="15"/>
      <c r="BIP531" s="15"/>
      <c r="BIQ531" s="15"/>
      <c r="BIR531" s="15"/>
      <c r="BIS531" s="15"/>
      <c r="BIT531" s="15"/>
      <c r="BIU531" s="15"/>
      <c r="BIV531" s="15"/>
      <c r="BIW531" s="15"/>
      <c r="BIX531" s="15"/>
      <c r="BIY531" s="15"/>
      <c r="BIZ531" s="15"/>
      <c r="BJA531" s="15"/>
      <c r="BJB531" s="15"/>
      <c r="BJC531" s="15"/>
      <c r="BJD531" s="15"/>
      <c r="BJE531" s="15"/>
      <c r="BJF531" s="15"/>
      <c r="BJG531" s="15"/>
      <c r="BJH531" s="15"/>
      <c r="BJI531" s="15"/>
      <c r="BJJ531" s="15"/>
      <c r="BJK531" s="15"/>
      <c r="BJL531" s="15"/>
      <c r="BJM531" s="15"/>
      <c r="BJN531" s="15"/>
      <c r="BJO531" s="15"/>
      <c r="BJP531" s="15"/>
      <c r="BJQ531" s="15"/>
      <c r="BJR531" s="15"/>
      <c r="BJS531" s="15"/>
      <c r="BJT531" s="15"/>
      <c r="BJU531" s="15"/>
      <c r="BJV531" s="15"/>
      <c r="BJW531" s="15"/>
      <c r="BJX531" s="15"/>
      <c r="BJY531" s="15"/>
      <c r="BJZ531" s="15"/>
      <c r="BKA531" s="15"/>
      <c r="BKB531" s="15"/>
      <c r="BKC531" s="15"/>
      <c r="BKD531" s="15"/>
      <c r="BKE531" s="15"/>
      <c r="BKF531" s="15"/>
      <c r="BKG531" s="15"/>
      <c r="BKH531" s="15"/>
      <c r="BKI531" s="15"/>
      <c r="BKJ531" s="15"/>
      <c r="BKK531" s="15"/>
      <c r="BKL531" s="15"/>
      <c r="BKM531" s="15"/>
      <c r="BKN531" s="15"/>
      <c r="BKO531" s="15"/>
      <c r="BKP531" s="15"/>
      <c r="BKQ531" s="15"/>
      <c r="BKR531" s="15"/>
      <c r="BKS531" s="15"/>
      <c r="BKT531" s="15"/>
      <c r="BKU531" s="15"/>
      <c r="BKV531" s="15"/>
      <c r="BKW531" s="15"/>
      <c r="BKX531" s="15"/>
      <c r="BKY531" s="15"/>
      <c r="BKZ531" s="15"/>
      <c r="BLA531" s="15"/>
      <c r="BLB531" s="15"/>
      <c r="BLC531" s="15"/>
      <c r="BLD531" s="15"/>
      <c r="BLE531" s="15"/>
      <c r="BLF531" s="15"/>
      <c r="BLG531" s="15"/>
      <c r="BLH531" s="15"/>
      <c r="BLI531" s="15"/>
      <c r="BLJ531" s="15"/>
      <c r="BLK531" s="15"/>
      <c r="BLL531" s="15"/>
      <c r="BLM531" s="15"/>
      <c r="BLN531" s="15"/>
      <c r="BLO531" s="15"/>
      <c r="BLP531" s="15"/>
      <c r="BLQ531" s="15"/>
      <c r="BLR531" s="15"/>
      <c r="BLS531" s="15"/>
      <c r="BLT531" s="15"/>
      <c r="BLU531" s="15"/>
      <c r="BLV531" s="15"/>
      <c r="BLW531" s="15"/>
      <c r="BLX531" s="15"/>
      <c r="BLY531" s="15"/>
      <c r="BLZ531" s="15"/>
      <c r="BMA531" s="15"/>
      <c r="BMB531" s="15"/>
      <c r="BMC531" s="15"/>
      <c r="BMD531" s="15"/>
      <c r="BME531" s="15"/>
      <c r="BMF531" s="15"/>
      <c r="BMG531" s="15"/>
      <c r="BMH531" s="15"/>
      <c r="BMI531" s="15"/>
      <c r="BMJ531" s="15"/>
      <c r="BMK531" s="15"/>
      <c r="BML531" s="15"/>
      <c r="BMM531" s="15"/>
      <c r="BMN531" s="15"/>
      <c r="BMO531" s="15"/>
      <c r="BMP531" s="15"/>
      <c r="BMQ531" s="15"/>
      <c r="BMR531" s="15"/>
      <c r="BMS531" s="15"/>
      <c r="BMT531" s="15"/>
      <c r="BMU531" s="15"/>
      <c r="BMV531" s="15"/>
      <c r="BMW531" s="15"/>
      <c r="BMX531" s="15"/>
      <c r="BMY531" s="15"/>
      <c r="BMZ531" s="15"/>
      <c r="BNA531" s="15"/>
      <c r="BNB531" s="15"/>
      <c r="BNC531" s="15"/>
      <c r="BND531" s="15"/>
      <c r="BNE531" s="15"/>
      <c r="BNF531" s="15"/>
      <c r="BNG531" s="15"/>
      <c r="BNH531" s="15"/>
      <c r="BNI531" s="15"/>
      <c r="BNJ531" s="15"/>
      <c r="BNK531" s="15"/>
      <c r="BNL531" s="15"/>
      <c r="BNM531" s="15"/>
      <c r="BNN531" s="15"/>
      <c r="BNO531" s="15"/>
      <c r="BNP531" s="15"/>
      <c r="BNQ531" s="15"/>
      <c r="BNR531" s="15"/>
      <c r="BNS531" s="15"/>
      <c r="BNT531" s="15"/>
      <c r="BNU531" s="15"/>
      <c r="BNV531" s="15"/>
      <c r="BNW531" s="15"/>
      <c r="BNX531" s="15"/>
      <c r="BNY531" s="15"/>
      <c r="BNZ531" s="15"/>
      <c r="BOA531" s="15"/>
      <c r="BOB531" s="15"/>
      <c r="BOC531" s="15"/>
      <c r="BOD531" s="15"/>
      <c r="BOE531" s="15"/>
      <c r="BOF531" s="15"/>
      <c r="BOG531" s="15"/>
      <c r="BOH531" s="15"/>
      <c r="BOI531" s="15"/>
      <c r="BOJ531" s="15"/>
      <c r="BOK531" s="15"/>
      <c r="BOL531" s="15"/>
      <c r="BOM531" s="15"/>
      <c r="BON531" s="15"/>
      <c r="BOO531" s="15"/>
      <c r="BOP531" s="15"/>
      <c r="BOQ531" s="15"/>
      <c r="BOR531" s="15"/>
      <c r="BOS531" s="15"/>
      <c r="BOT531" s="15"/>
      <c r="BOU531" s="15"/>
      <c r="BOV531" s="15"/>
      <c r="BOW531" s="15"/>
      <c r="BOX531" s="15"/>
      <c r="BOY531" s="15"/>
      <c r="BOZ531" s="15"/>
      <c r="BPA531" s="15"/>
      <c r="BPB531" s="15"/>
      <c r="BPC531" s="15"/>
      <c r="BPD531" s="15"/>
      <c r="BPE531" s="15"/>
      <c r="BPF531" s="15"/>
      <c r="BPG531" s="15"/>
      <c r="BPH531" s="15"/>
      <c r="BPI531" s="15"/>
      <c r="BPJ531" s="15"/>
      <c r="BPK531" s="15"/>
      <c r="BPL531" s="15"/>
      <c r="BPM531" s="15"/>
      <c r="BPN531" s="15"/>
      <c r="BPO531" s="15"/>
      <c r="BPP531" s="15"/>
      <c r="BPQ531" s="15"/>
      <c r="BPR531" s="15"/>
      <c r="BPS531" s="15"/>
      <c r="BPT531" s="15"/>
      <c r="BPU531" s="15"/>
      <c r="BPV531" s="15"/>
      <c r="BPW531" s="15"/>
      <c r="BPX531" s="15"/>
      <c r="BPY531" s="15"/>
      <c r="BPZ531" s="15"/>
      <c r="BQA531" s="15"/>
      <c r="BQB531" s="15"/>
      <c r="BQC531" s="15"/>
      <c r="BQD531" s="15"/>
      <c r="BQE531" s="15"/>
      <c r="BQF531" s="15"/>
      <c r="BQG531" s="15"/>
      <c r="BQH531" s="15"/>
      <c r="BQI531" s="15"/>
      <c r="BQJ531" s="15"/>
      <c r="BQK531" s="15"/>
      <c r="BQL531" s="15"/>
      <c r="BQM531" s="15"/>
      <c r="BQN531" s="15"/>
      <c r="BQO531" s="15"/>
      <c r="BQP531" s="15"/>
      <c r="BQQ531" s="15"/>
      <c r="BQR531" s="15"/>
      <c r="BQS531" s="15"/>
      <c r="BQT531" s="15"/>
      <c r="BQU531" s="15"/>
      <c r="BQV531" s="15"/>
      <c r="BQW531" s="15"/>
      <c r="BQX531" s="15"/>
      <c r="BQY531" s="15"/>
      <c r="BQZ531" s="15"/>
      <c r="BRA531" s="15"/>
      <c r="BRB531" s="15"/>
      <c r="BRC531" s="15"/>
      <c r="BRD531" s="15"/>
      <c r="BRE531" s="15"/>
      <c r="BRF531" s="15"/>
      <c r="BRG531" s="15"/>
      <c r="BRH531" s="15"/>
      <c r="BRI531" s="15"/>
      <c r="BRJ531" s="15"/>
      <c r="BRK531" s="15"/>
      <c r="BRL531" s="15"/>
      <c r="BRM531" s="15"/>
      <c r="BRN531" s="15"/>
      <c r="BRO531" s="15"/>
      <c r="BRP531" s="15"/>
      <c r="BRQ531" s="15"/>
      <c r="BRR531" s="15"/>
      <c r="BRS531" s="15"/>
      <c r="BRT531" s="15"/>
      <c r="BRU531" s="15"/>
      <c r="BRV531" s="15"/>
      <c r="BRW531" s="15"/>
      <c r="BRX531" s="15"/>
      <c r="BRY531" s="15"/>
      <c r="BRZ531" s="15"/>
      <c r="BSA531" s="15"/>
      <c r="BSB531" s="15"/>
      <c r="BSC531" s="15"/>
      <c r="BSD531" s="15"/>
      <c r="BSE531" s="15"/>
      <c r="BSF531" s="15"/>
      <c r="BSG531" s="15"/>
      <c r="BSH531" s="15"/>
      <c r="BSI531" s="15"/>
      <c r="BSJ531" s="15"/>
      <c r="BSK531" s="15"/>
      <c r="BSL531" s="15"/>
      <c r="BSM531" s="15"/>
      <c r="BSN531" s="15"/>
      <c r="BSO531" s="15"/>
      <c r="BSP531" s="15"/>
      <c r="BSQ531" s="15"/>
      <c r="BSR531" s="15"/>
      <c r="BSS531" s="15"/>
      <c r="BST531" s="15"/>
      <c r="BSU531" s="15"/>
      <c r="BSV531" s="15"/>
      <c r="BSW531" s="15"/>
      <c r="BSX531" s="15"/>
      <c r="BSY531" s="15"/>
      <c r="BSZ531" s="15"/>
      <c r="BTA531" s="15"/>
      <c r="BTB531" s="15"/>
      <c r="BTC531" s="15"/>
      <c r="BTD531" s="15"/>
      <c r="BTE531" s="15"/>
      <c r="BTF531" s="15"/>
      <c r="BTG531" s="15"/>
      <c r="BTH531" s="15"/>
      <c r="BTI531" s="15"/>
      <c r="BTJ531" s="15"/>
      <c r="BTK531" s="15"/>
      <c r="BTL531" s="15"/>
      <c r="BTM531" s="15"/>
      <c r="BTN531" s="15"/>
      <c r="BTO531" s="15"/>
      <c r="BTP531" s="15"/>
      <c r="BTQ531" s="15"/>
      <c r="BTR531" s="15"/>
      <c r="BTS531" s="15"/>
      <c r="BTT531" s="15"/>
      <c r="BTU531" s="15"/>
      <c r="BTV531" s="15"/>
      <c r="BTW531" s="15"/>
      <c r="BTX531" s="15"/>
      <c r="BTY531" s="15"/>
      <c r="BTZ531" s="15"/>
      <c r="BUA531" s="15"/>
      <c r="BUB531" s="15"/>
      <c r="BUC531" s="15"/>
      <c r="BUD531" s="15"/>
      <c r="BUE531" s="15"/>
      <c r="BUF531" s="15"/>
      <c r="BUG531" s="15"/>
      <c r="BUH531" s="15"/>
      <c r="BUI531" s="15"/>
      <c r="BUJ531" s="15"/>
      <c r="BUK531" s="15"/>
      <c r="BUL531" s="15"/>
      <c r="BUM531" s="15"/>
      <c r="BUN531" s="15"/>
      <c r="BUO531" s="15"/>
      <c r="BUP531" s="15"/>
      <c r="BUQ531" s="15"/>
      <c r="BUR531" s="15"/>
      <c r="BUS531" s="15"/>
      <c r="BUT531" s="15"/>
      <c r="BUU531" s="15"/>
      <c r="BUV531" s="15"/>
      <c r="BUW531" s="15"/>
      <c r="BUX531" s="15"/>
      <c r="BUY531" s="15"/>
      <c r="BUZ531" s="15"/>
      <c r="BVA531" s="15"/>
      <c r="BVB531" s="15"/>
      <c r="BVC531" s="15"/>
      <c r="BVD531" s="15"/>
      <c r="BVE531" s="15"/>
      <c r="BVF531" s="15"/>
      <c r="BVG531" s="15"/>
      <c r="BVH531" s="15"/>
      <c r="BVI531" s="15"/>
      <c r="BVJ531" s="15"/>
      <c r="BVK531" s="15"/>
      <c r="BVL531" s="15"/>
      <c r="BVM531" s="15"/>
      <c r="BVN531" s="15"/>
      <c r="BVO531" s="15"/>
      <c r="BVP531" s="15"/>
      <c r="BVQ531" s="15"/>
      <c r="BVR531" s="15"/>
      <c r="BVS531" s="15"/>
      <c r="BVT531" s="15"/>
      <c r="BVU531" s="15"/>
      <c r="BVV531" s="15"/>
      <c r="BVW531" s="15"/>
      <c r="BVX531" s="15"/>
      <c r="BVY531" s="15"/>
      <c r="BVZ531" s="15"/>
      <c r="BWA531" s="15"/>
      <c r="BWB531" s="15"/>
      <c r="BWC531" s="15"/>
      <c r="BWD531" s="15"/>
      <c r="BWE531" s="15"/>
      <c r="BWF531" s="15"/>
      <c r="BWG531" s="15"/>
      <c r="BWH531" s="15"/>
      <c r="BWI531" s="15"/>
      <c r="BWJ531" s="15"/>
      <c r="BWK531" s="15"/>
      <c r="BWL531" s="15"/>
      <c r="BWM531" s="15"/>
      <c r="BWN531" s="15"/>
      <c r="BWO531" s="15"/>
      <c r="BWP531" s="15"/>
      <c r="BWQ531" s="15"/>
      <c r="BWR531" s="15"/>
      <c r="BWS531" s="15"/>
      <c r="BWT531" s="15"/>
      <c r="BWU531" s="15"/>
      <c r="BWV531" s="15"/>
      <c r="BWW531" s="15"/>
      <c r="BWX531" s="15"/>
      <c r="BWY531" s="15"/>
      <c r="BWZ531" s="15"/>
      <c r="BXA531" s="15"/>
      <c r="BXB531" s="15"/>
      <c r="BXC531" s="15"/>
      <c r="BXD531" s="15"/>
      <c r="BXE531" s="15"/>
      <c r="BXF531" s="15"/>
      <c r="BXG531" s="15"/>
      <c r="BXH531" s="15"/>
      <c r="BXI531" s="15"/>
      <c r="BXJ531" s="15"/>
      <c r="BXK531" s="15"/>
      <c r="BXL531" s="15"/>
      <c r="BXM531" s="15"/>
      <c r="BXN531" s="15"/>
      <c r="BXO531" s="15"/>
      <c r="BXP531" s="15"/>
      <c r="BXQ531" s="15"/>
      <c r="BXR531" s="15"/>
      <c r="BXS531" s="15"/>
      <c r="BXT531" s="15"/>
      <c r="BXU531" s="15"/>
      <c r="BXV531" s="15"/>
      <c r="BXW531" s="15"/>
      <c r="BXX531" s="15"/>
      <c r="BXY531" s="15"/>
      <c r="BXZ531" s="15"/>
      <c r="BYA531" s="15"/>
      <c r="BYB531" s="15"/>
      <c r="BYC531" s="15"/>
      <c r="BYD531" s="15"/>
      <c r="BYE531" s="15"/>
      <c r="BYF531" s="15"/>
      <c r="BYG531" s="15"/>
      <c r="BYH531" s="15"/>
      <c r="BYI531" s="15"/>
      <c r="BYJ531" s="15"/>
      <c r="BYK531" s="15"/>
      <c r="BYL531" s="15"/>
      <c r="BYM531" s="15"/>
      <c r="BYN531" s="15"/>
      <c r="BYO531" s="15"/>
      <c r="BYP531" s="15"/>
      <c r="BYQ531" s="15"/>
      <c r="BYR531" s="15"/>
      <c r="BYS531" s="15"/>
      <c r="BYT531" s="15"/>
      <c r="BYU531" s="15"/>
      <c r="BYV531" s="15"/>
      <c r="BYW531" s="15"/>
      <c r="BYX531" s="15"/>
      <c r="BYY531" s="15"/>
      <c r="BYZ531" s="15"/>
      <c r="BZA531" s="15"/>
      <c r="BZB531" s="15"/>
      <c r="BZC531" s="15"/>
      <c r="BZD531" s="15"/>
      <c r="BZE531" s="15"/>
      <c r="BZF531" s="15"/>
      <c r="BZG531" s="15"/>
      <c r="BZH531" s="15"/>
      <c r="BZI531" s="15"/>
      <c r="BZJ531" s="15"/>
      <c r="BZK531" s="15"/>
      <c r="BZL531" s="15"/>
      <c r="BZM531" s="15"/>
      <c r="BZN531" s="15"/>
      <c r="BZO531" s="15"/>
      <c r="BZP531" s="15"/>
      <c r="BZQ531" s="15"/>
      <c r="BZR531" s="15"/>
      <c r="BZS531" s="15"/>
      <c r="BZT531" s="15"/>
      <c r="BZU531" s="15"/>
      <c r="BZV531" s="15"/>
      <c r="BZW531" s="15"/>
      <c r="BZX531" s="15"/>
      <c r="BZY531" s="15"/>
      <c r="BZZ531" s="15"/>
      <c r="CAA531" s="15"/>
      <c r="CAB531" s="15"/>
      <c r="CAC531" s="15"/>
      <c r="CAD531" s="15"/>
      <c r="CAE531" s="15"/>
      <c r="CAF531" s="15"/>
      <c r="CAG531" s="15"/>
      <c r="CAH531" s="15"/>
      <c r="CAI531" s="15"/>
      <c r="CAJ531" s="15"/>
      <c r="CAK531" s="15"/>
      <c r="CAL531" s="15"/>
      <c r="CAM531" s="15"/>
      <c r="CAN531" s="15"/>
      <c r="CAO531" s="15"/>
      <c r="CAP531" s="15"/>
      <c r="CAQ531" s="15"/>
      <c r="CAR531" s="15"/>
      <c r="CAS531" s="15"/>
      <c r="CAT531" s="15"/>
      <c r="CAU531" s="15"/>
      <c r="CAV531" s="15"/>
      <c r="CAW531" s="15"/>
      <c r="CAX531" s="15"/>
      <c r="CAY531" s="15"/>
      <c r="CAZ531" s="15"/>
      <c r="CBA531" s="15"/>
      <c r="CBB531" s="15"/>
      <c r="CBC531" s="15"/>
      <c r="CBD531" s="15"/>
      <c r="CBE531" s="15"/>
      <c r="CBF531" s="15"/>
      <c r="CBG531" s="15"/>
      <c r="CBH531" s="15"/>
      <c r="CBI531" s="15"/>
      <c r="CBJ531" s="15"/>
      <c r="CBK531" s="15"/>
      <c r="CBL531" s="15"/>
      <c r="CBM531" s="15"/>
      <c r="CBN531" s="15"/>
      <c r="CBO531" s="15"/>
      <c r="CBP531" s="15"/>
      <c r="CBQ531" s="15"/>
      <c r="CBR531" s="15"/>
      <c r="CBS531" s="15"/>
      <c r="CBT531" s="15"/>
      <c r="CBU531" s="15"/>
      <c r="CBV531" s="15"/>
      <c r="CBW531" s="15"/>
      <c r="CBX531" s="15"/>
      <c r="CBY531" s="15"/>
      <c r="CBZ531" s="15"/>
      <c r="CCA531" s="15"/>
      <c r="CCB531" s="15"/>
      <c r="CCC531" s="15"/>
      <c r="CCD531" s="15"/>
      <c r="CCE531" s="15"/>
      <c r="CCF531" s="15"/>
      <c r="CCG531" s="15"/>
      <c r="CCH531" s="15"/>
      <c r="CCI531" s="15"/>
      <c r="CCJ531" s="15"/>
      <c r="CCK531" s="15"/>
      <c r="CCL531" s="15"/>
      <c r="CCM531" s="15"/>
      <c r="CCN531" s="15"/>
      <c r="CCO531" s="15"/>
      <c r="CCP531" s="15"/>
      <c r="CCQ531" s="15"/>
      <c r="CCR531" s="15"/>
      <c r="CCS531" s="15"/>
      <c r="CCT531" s="15"/>
      <c r="CCU531" s="15"/>
      <c r="CCV531" s="15"/>
      <c r="CCW531" s="15"/>
      <c r="CCX531" s="15"/>
      <c r="CCY531" s="15"/>
      <c r="CCZ531" s="15"/>
      <c r="CDA531" s="15"/>
      <c r="CDB531" s="15"/>
      <c r="CDC531" s="15"/>
      <c r="CDD531" s="15"/>
      <c r="CDE531" s="15"/>
      <c r="CDF531" s="15"/>
      <c r="CDG531" s="15"/>
      <c r="CDH531" s="15"/>
      <c r="CDI531" s="15"/>
      <c r="CDJ531" s="15"/>
      <c r="CDK531" s="15"/>
      <c r="CDL531" s="15"/>
      <c r="CDM531" s="15"/>
      <c r="CDN531" s="15"/>
      <c r="CDO531" s="15"/>
      <c r="CDP531" s="15"/>
      <c r="CDQ531" s="15"/>
      <c r="CDR531" s="15"/>
      <c r="CDS531" s="15"/>
      <c r="CDT531" s="15"/>
      <c r="CDU531" s="15"/>
      <c r="CDV531" s="15"/>
      <c r="CDW531" s="15"/>
      <c r="CDX531" s="15"/>
      <c r="CDY531" s="15"/>
      <c r="CDZ531" s="15"/>
      <c r="CEA531" s="15"/>
      <c r="CEB531" s="15"/>
      <c r="CEC531" s="15"/>
      <c r="CED531" s="15"/>
      <c r="CEE531" s="15"/>
      <c r="CEF531" s="15"/>
      <c r="CEG531" s="15"/>
      <c r="CEH531" s="15"/>
      <c r="CEI531" s="15"/>
      <c r="CEJ531" s="15"/>
      <c r="CEK531" s="15"/>
      <c r="CEL531" s="15"/>
      <c r="CEM531" s="15"/>
      <c r="CEN531" s="15"/>
      <c r="CEO531" s="15"/>
      <c r="CEP531" s="15"/>
      <c r="CEQ531" s="15"/>
      <c r="CER531" s="15"/>
      <c r="CES531" s="15"/>
      <c r="CET531" s="15"/>
      <c r="CEU531" s="15"/>
      <c r="CEV531" s="15"/>
      <c r="CEW531" s="15"/>
      <c r="CEX531" s="15"/>
      <c r="CEY531" s="15"/>
      <c r="CEZ531" s="15"/>
      <c r="CFA531" s="15"/>
      <c r="CFB531" s="15"/>
      <c r="CFC531" s="15"/>
      <c r="CFD531" s="15"/>
      <c r="CFE531" s="15"/>
      <c r="CFF531" s="15"/>
      <c r="CFG531" s="15"/>
      <c r="CFH531" s="15"/>
      <c r="CFI531" s="15"/>
      <c r="CFJ531" s="15"/>
      <c r="CFK531" s="15"/>
      <c r="CFL531" s="15"/>
      <c r="CFM531" s="15"/>
      <c r="CFN531" s="15"/>
      <c r="CFO531" s="15"/>
      <c r="CFP531" s="15"/>
      <c r="CFQ531" s="15"/>
      <c r="CFR531" s="15"/>
      <c r="CFS531" s="15"/>
      <c r="CFT531" s="15"/>
      <c r="CFU531" s="15"/>
      <c r="CFV531" s="15"/>
      <c r="CFW531" s="15"/>
      <c r="CFX531" s="15"/>
      <c r="CFY531" s="15"/>
      <c r="CFZ531" s="15"/>
      <c r="CGA531" s="15"/>
      <c r="CGB531" s="15"/>
      <c r="CGC531" s="15"/>
      <c r="CGD531" s="15"/>
      <c r="CGE531" s="15"/>
      <c r="CGF531" s="15"/>
      <c r="CGG531" s="15"/>
      <c r="CGH531" s="15"/>
      <c r="CGI531" s="15"/>
      <c r="CGJ531" s="15"/>
      <c r="CGK531" s="15"/>
      <c r="CGL531" s="15"/>
      <c r="CGM531" s="15"/>
      <c r="CGN531" s="15"/>
      <c r="CGO531" s="15"/>
      <c r="CGP531" s="15"/>
      <c r="CGQ531" s="15"/>
      <c r="CGR531" s="15"/>
      <c r="CGS531" s="15"/>
      <c r="CGT531" s="15"/>
      <c r="CGU531" s="15"/>
      <c r="CGV531" s="15"/>
      <c r="CGW531" s="15"/>
      <c r="CGX531" s="15"/>
      <c r="CGY531" s="15"/>
      <c r="CGZ531" s="15"/>
      <c r="CHA531" s="15"/>
      <c r="CHB531" s="15"/>
      <c r="CHC531" s="15"/>
      <c r="CHD531" s="15"/>
      <c r="CHE531" s="15"/>
      <c r="CHF531" s="15"/>
      <c r="CHG531" s="15"/>
      <c r="CHH531" s="15"/>
      <c r="CHI531" s="15"/>
      <c r="CHJ531" s="15"/>
      <c r="CHK531" s="15"/>
      <c r="CHL531" s="15"/>
      <c r="CHM531" s="15"/>
      <c r="CHN531" s="15"/>
      <c r="CHO531" s="15"/>
      <c r="CHP531" s="15"/>
      <c r="CHQ531" s="15"/>
      <c r="CHR531" s="15"/>
      <c r="CHS531" s="15"/>
      <c r="CHT531" s="15"/>
      <c r="CHU531" s="15"/>
      <c r="CHV531" s="15"/>
      <c r="CHW531" s="15"/>
      <c r="CHX531" s="15"/>
      <c r="CHY531" s="15"/>
      <c r="CHZ531" s="15"/>
      <c r="CIA531" s="15"/>
      <c r="CIB531" s="15"/>
      <c r="CIC531" s="15"/>
      <c r="CID531" s="15"/>
      <c r="CIE531" s="15"/>
      <c r="CIF531" s="15"/>
      <c r="CIG531" s="15"/>
      <c r="CIH531" s="15"/>
      <c r="CII531" s="15"/>
      <c r="CIJ531" s="15"/>
      <c r="CIK531" s="15"/>
      <c r="CIL531" s="15"/>
      <c r="CIM531" s="15"/>
      <c r="CIN531" s="15"/>
      <c r="CIO531" s="15"/>
      <c r="CIP531" s="15"/>
      <c r="CIQ531" s="15"/>
      <c r="CIR531" s="15"/>
      <c r="CIS531" s="15"/>
      <c r="CIT531" s="15"/>
      <c r="CIU531" s="15"/>
      <c r="CIV531" s="15"/>
      <c r="CIW531" s="15"/>
      <c r="CIX531" s="15"/>
      <c r="CIY531" s="15"/>
      <c r="CIZ531" s="15"/>
      <c r="CJA531" s="15"/>
      <c r="CJB531" s="15"/>
      <c r="CJC531" s="15"/>
      <c r="CJD531" s="15"/>
      <c r="CJE531" s="15"/>
      <c r="CJF531" s="15"/>
      <c r="CJG531" s="15"/>
      <c r="CJH531" s="15"/>
      <c r="CJI531" s="15"/>
      <c r="CJJ531" s="15"/>
      <c r="CJK531" s="15"/>
      <c r="CJL531" s="15"/>
      <c r="CJM531" s="15"/>
      <c r="CJN531" s="15"/>
      <c r="CJO531" s="15"/>
      <c r="CJP531" s="15"/>
      <c r="CJQ531" s="15"/>
      <c r="CJR531" s="15"/>
      <c r="CJS531" s="15"/>
      <c r="CJT531" s="15"/>
      <c r="CJU531" s="15"/>
      <c r="CJV531" s="15"/>
      <c r="CJW531" s="15"/>
      <c r="CJX531" s="15"/>
      <c r="CJY531" s="15"/>
      <c r="CJZ531" s="15"/>
      <c r="CKA531" s="15"/>
      <c r="CKB531" s="15"/>
      <c r="CKC531" s="15"/>
      <c r="CKD531" s="15"/>
      <c r="CKE531" s="15"/>
      <c r="CKF531" s="15"/>
      <c r="CKG531" s="15"/>
      <c r="CKH531" s="15"/>
      <c r="CKI531" s="15"/>
      <c r="CKJ531" s="15"/>
      <c r="CKK531" s="15"/>
      <c r="CKL531" s="15"/>
      <c r="CKM531" s="15"/>
      <c r="CKN531" s="15"/>
      <c r="CKO531" s="15"/>
      <c r="CKP531" s="15"/>
      <c r="CKQ531" s="15"/>
      <c r="CKR531" s="15"/>
      <c r="CKS531" s="15"/>
      <c r="CKT531" s="15"/>
      <c r="CKU531" s="15"/>
      <c r="CKV531" s="15"/>
      <c r="CKW531" s="15"/>
      <c r="CKX531" s="15"/>
      <c r="CKY531" s="15"/>
      <c r="CKZ531" s="15"/>
      <c r="CLA531" s="15"/>
      <c r="CLB531" s="15"/>
      <c r="CLC531" s="15"/>
      <c r="CLD531" s="15"/>
      <c r="CLE531" s="15"/>
      <c r="CLF531" s="15"/>
      <c r="CLG531" s="15"/>
      <c r="CLH531" s="15"/>
      <c r="CLI531" s="15"/>
      <c r="CLJ531" s="15"/>
      <c r="CLK531" s="15"/>
      <c r="CLL531" s="15"/>
      <c r="CLM531" s="15"/>
      <c r="CLN531" s="15"/>
      <c r="CLO531" s="15"/>
      <c r="CLP531" s="15"/>
      <c r="CLQ531" s="15"/>
      <c r="CLR531" s="15"/>
      <c r="CLS531" s="15"/>
      <c r="CLT531" s="15"/>
      <c r="CLU531" s="15"/>
      <c r="CLV531" s="15"/>
      <c r="CLW531" s="15"/>
      <c r="CLX531" s="15"/>
      <c r="CLY531" s="15"/>
      <c r="CLZ531" s="15"/>
      <c r="CMA531" s="15"/>
      <c r="CMB531" s="15"/>
      <c r="CMC531" s="15"/>
      <c r="CMD531" s="15"/>
      <c r="CME531" s="15"/>
      <c r="CMF531" s="15"/>
      <c r="CMG531" s="15"/>
      <c r="CMH531" s="15"/>
      <c r="CMI531" s="15"/>
      <c r="CMJ531" s="15"/>
      <c r="CMK531" s="15"/>
      <c r="CML531" s="15"/>
      <c r="CMM531" s="15"/>
      <c r="CMN531" s="15"/>
      <c r="CMO531" s="15"/>
      <c r="CMP531" s="15"/>
      <c r="CMQ531" s="15"/>
      <c r="CMR531" s="15"/>
      <c r="CMS531" s="15"/>
      <c r="CMT531" s="15"/>
      <c r="CMU531" s="15"/>
      <c r="CMV531" s="15"/>
      <c r="CMW531" s="15"/>
      <c r="CMX531" s="15"/>
      <c r="CMY531" s="15"/>
      <c r="CMZ531" s="15"/>
      <c r="CNA531" s="15"/>
      <c r="CNB531" s="15"/>
      <c r="CNC531" s="15"/>
      <c r="CND531" s="15"/>
      <c r="CNE531" s="15"/>
      <c r="CNF531" s="15"/>
      <c r="CNG531" s="15"/>
      <c r="CNH531" s="15"/>
      <c r="CNI531" s="15"/>
      <c r="CNJ531" s="15"/>
      <c r="CNK531" s="15"/>
      <c r="CNL531" s="15"/>
      <c r="CNM531" s="15"/>
      <c r="CNN531" s="15"/>
      <c r="CNO531" s="15"/>
      <c r="CNP531" s="15"/>
      <c r="CNQ531" s="15"/>
      <c r="CNR531" s="15"/>
      <c r="CNS531" s="15"/>
      <c r="CNT531" s="15"/>
      <c r="CNU531" s="15"/>
      <c r="CNV531" s="15"/>
      <c r="CNW531" s="15"/>
      <c r="CNX531" s="15"/>
      <c r="CNY531" s="15"/>
      <c r="CNZ531" s="15"/>
      <c r="COA531" s="15"/>
      <c r="COB531" s="15"/>
      <c r="COC531" s="15"/>
      <c r="COD531" s="15"/>
      <c r="COE531" s="15"/>
      <c r="COF531" s="15"/>
      <c r="COG531" s="15"/>
      <c r="COH531" s="15"/>
      <c r="COI531" s="15"/>
      <c r="COJ531" s="15"/>
      <c r="COK531" s="15"/>
      <c r="COL531" s="15"/>
      <c r="COM531" s="15"/>
      <c r="CON531" s="15"/>
      <c r="COO531" s="15"/>
      <c r="COP531" s="15"/>
      <c r="COQ531" s="15"/>
      <c r="COR531" s="15"/>
      <c r="COS531" s="15"/>
      <c r="COT531" s="15"/>
      <c r="COU531" s="15"/>
      <c r="COV531" s="15"/>
      <c r="COW531" s="15"/>
      <c r="COX531" s="15"/>
      <c r="COY531" s="15"/>
      <c r="COZ531" s="15"/>
      <c r="CPA531" s="15"/>
      <c r="CPB531" s="15"/>
      <c r="CPC531" s="15"/>
      <c r="CPD531" s="15"/>
      <c r="CPE531" s="15"/>
      <c r="CPF531" s="15"/>
      <c r="CPG531" s="15"/>
      <c r="CPH531" s="15"/>
      <c r="CPI531" s="15"/>
      <c r="CPJ531" s="15"/>
      <c r="CPK531" s="15"/>
      <c r="CPL531" s="15"/>
      <c r="CPM531" s="15"/>
      <c r="CPN531" s="15"/>
      <c r="CPO531" s="15"/>
      <c r="CPP531" s="15"/>
      <c r="CPQ531" s="15"/>
      <c r="CPR531" s="15"/>
      <c r="CPS531" s="15"/>
      <c r="CPT531" s="15"/>
      <c r="CPU531" s="15"/>
      <c r="CPV531" s="15"/>
      <c r="CPW531" s="15"/>
      <c r="CPX531" s="15"/>
      <c r="CPY531" s="15"/>
      <c r="CPZ531" s="15"/>
      <c r="CQA531" s="15"/>
      <c r="CQB531" s="15"/>
      <c r="CQC531" s="15"/>
      <c r="CQD531" s="15"/>
      <c r="CQE531" s="15"/>
      <c r="CQF531" s="15"/>
      <c r="CQG531" s="15"/>
      <c r="CQH531" s="15"/>
      <c r="CQI531" s="15"/>
      <c r="CQJ531" s="15"/>
      <c r="CQK531" s="15"/>
      <c r="CQL531" s="15"/>
      <c r="CQM531" s="15"/>
      <c r="CQN531" s="15"/>
      <c r="CQO531" s="15"/>
      <c r="CQP531" s="15"/>
      <c r="CQQ531" s="15"/>
      <c r="CQR531" s="15"/>
      <c r="CQS531" s="15"/>
      <c r="CQT531" s="15"/>
      <c r="CQU531" s="15"/>
      <c r="CQV531" s="15"/>
      <c r="CQW531" s="15"/>
      <c r="CQX531" s="15"/>
      <c r="CQY531" s="15"/>
      <c r="CQZ531" s="15"/>
      <c r="CRA531" s="15"/>
      <c r="CRB531" s="15"/>
      <c r="CRC531" s="15"/>
      <c r="CRD531" s="15"/>
      <c r="CRE531" s="15"/>
      <c r="CRF531" s="15"/>
      <c r="CRG531" s="15"/>
      <c r="CRH531" s="15"/>
      <c r="CRI531" s="15"/>
      <c r="CRJ531" s="15"/>
      <c r="CRK531" s="15"/>
      <c r="CRL531" s="15"/>
      <c r="CRM531" s="15"/>
      <c r="CRN531" s="15"/>
      <c r="CRO531" s="15"/>
      <c r="CRP531" s="15"/>
      <c r="CRQ531" s="15"/>
      <c r="CRR531" s="15"/>
      <c r="CRS531" s="15"/>
      <c r="CRT531" s="15"/>
      <c r="CRU531" s="15"/>
      <c r="CRV531" s="15"/>
      <c r="CRW531" s="15"/>
      <c r="CRX531" s="15"/>
      <c r="CRY531" s="15"/>
      <c r="CRZ531" s="15"/>
      <c r="CSA531" s="15"/>
      <c r="CSB531" s="15"/>
      <c r="CSC531" s="15"/>
      <c r="CSD531" s="15"/>
      <c r="CSE531" s="15"/>
      <c r="CSF531" s="15"/>
      <c r="CSG531" s="15"/>
      <c r="CSH531" s="15"/>
      <c r="CSI531" s="15"/>
      <c r="CSJ531" s="15"/>
      <c r="CSK531" s="15"/>
      <c r="CSL531" s="15"/>
      <c r="CSM531" s="15"/>
      <c r="CSN531" s="15"/>
      <c r="CSO531" s="15"/>
      <c r="CSP531" s="15"/>
      <c r="CSQ531" s="15"/>
      <c r="CSR531" s="15"/>
      <c r="CSS531" s="15"/>
      <c r="CST531" s="15"/>
      <c r="CSU531" s="15"/>
      <c r="CSV531" s="15"/>
      <c r="CSW531" s="15"/>
      <c r="CSX531" s="15"/>
      <c r="CSY531" s="15"/>
      <c r="CSZ531" s="15"/>
      <c r="CTA531" s="15"/>
      <c r="CTB531" s="15"/>
      <c r="CTC531" s="15"/>
      <c r="CTD531" s="15"/>
      <c r="CTE531" s="15"/>
      <c r="CTF531" s="15"/>
      <c r="CTG531" s="15"/>
      <c r="CTH531" s="15"/>
      <c r="CTI531" s="15"/>
      <c r="CTJ531" s="15"/>
      <c r="CTK531" s="15"/>
      <c r="CTL531" s="15"/>
      <c r="CTM531" s="15"/>
      <c r="CTN531" s="15"/>
      <c r="CTO531" s="15"/>
      <c r="CTP531" s="15"/>
      <c r="CTQ531" s="15"/>
      <c r="CTR531" s="15"/>
      <c r="CTS531" s="15"/>
      <c r="CTT531" s="15"/>
      <c r="CTU531" s="15"/>
      <c r="CTV531" s="15"/>
      <c r="CTW531" s="15"/>
      <c r="CTX531" s="15"/>
      <c r="CTY531" s="15"/>
      <c r="CTZ531" s="15"/>
      <c r="CUA531" s="15"/>
      <c r="CUB531" s="15"/>
      <c r="CUC531" s="15"/>
      <c r="CUD531" s="15"/>
      <c r="CUE531" s="15"/>
      <c r="CUF531" s="15"/>
      <c r="CUG531" s="15"/>
      <c r="CUH531" s="15"/>
      <c r="CUI531" s="15"/>
      <c r="CUJ531" s="15"/>
      <c r="CUK531" s="15"/>
      <c r="CUL531" s="15"/>
      <c r="CUM531" s="15"/>
      <c r="CUN531" s="15"/>
      <c r="CUO531" s="15"/>
      <c r="CUP531" s="15"/>
      <c r="CUQ531" s="15"/>
      <c r="CUR531" s="15"/>
      <c r="CUS531" s="15"/>
      <c r="CUT531" s="15"/>
      <c r="CUU531" s="15"/>
      <c r="CUV531" s="15"/>
      <c r="CUW531" s="15"/>
      <c r="CUX531" s="15"/>
      <c r="CUY531" s="15"/>
      <c r="CUZ531" s="15"/>
      <c r="CVA531" s="15"/>
      <c r="CVB531" s="15"/>
      <c r="CVC531" s="15"/>
      <c r="CVD531" s="15"/>
      <c r="CVE531" s="15"/>
      <c r="CVF531" s="15"/>
      <c r="CVG531" s="15"/>
      <c r="CVH531" s="15"/>
      <c r="CVI531" s="15"/>
      <c r="CVJ531" s="15"/>
      <c r="CVK531" s="15"/>
      <c r="CVL531" s="15"/>
      <c r="CVM531" s="15"/>
      <c r="CVN531" s="15"/>
      <c r="CVO531" s="15"/>
      <c r="CVP531" s="15"/>
      <c r="CVQ531" s="15"/>
      <c r="CVR531" s="15"/>
      <c r="CVS531" s="15"/>
      <c r="CVT531" s="15"/>
      <c r="CVU531" s="15"/>
      <c r="CVV531" s="15"/>
      <c r="CVW531" s="15"/>
      <c r="CVX531" s="15"/>
      <c r="CVY531" s="15"/>
      <c r="CVZ531" s="15"/>
      <c r="CWA531" s="15"/>
      <c r="CWB531" s="15"/>
      <c r="CWC531" s="15"/>
      <c r="CWD531" s="15"/>
      <c r="CWE531" s="15"/>
      <c r="CWF531" s="15"/>
      <c r="CWG531" s="15"/>
      <c r="CWH531" s="15"/>
      <c r="CWI531" s="15"/>
      <c r="CWJ531" s="15"/>
      <c r="CWK531" s="15"/>
      <c r="CWL531" s="15"/>
      <c r="CWM531" s="15"/>
      <c r="CWN531" s="15"/>
      <c r="CWO531" s="15"/>
      <c r="CWP531" s="15"/>
      <c r="CWQ531" s="15"/>
      <c r="CWR531" s="15"/>
      <c r="CWS531" s="15"/>
      <c r="CWT531" s="15"/>
      <c r="CWU531" s="15"/>
      <c r="CWV531" s="15"/>
      <c r="CWW531" s="15"/>
      <c r="CWX531" s="15"/>
      <c r="CWY531" s="15"/>
      <c r="CWZ531" s="15"/>
      <c r="CXA531" s="15"/>
      <c r="CXB531" s="15"/>
      <c r="CXC531" s="15"/>
      <c r="CXD531" s="15"/>
      <c r="CXE531" s="15"/>
      <c r="CXF531" s="15"/>
      <c r="CXG531" s="15"/>
      <c r="CXH531" s="15"/>
      <c r="CXI531" s="15"/>
      <c r="CXJ531" s="15"/>
      <c r="CXK531" s="15"/>
      <c r="CXL531" s="15"/>
      <c r="CXM531" s="15"/>
      <c r="CXN531" s="15"/>
      <c r="CXO531" s="15"/>
      <c r="CXP531" s="15"/>
      <c r="CXQ531" s="15"/>
      <c r="CXR531" s="15"/>
      <c r="CXS531" s="15"/>
      <c r="CXT531" s="15"/>
      <c r="CXU531" s="15"/>
      <c r="CXV531" s="15"/>
      <c r="CXW531" s="15"/>
      <c r="CXX531" s="15"/>
      <c r="CXY531" s="15"/>
      <c r="CXZ531" s="15"/>
      <c r="CYA531" s="15"/>
      <c r="CYB531" s="15"/>
      <c r="CYC531" s="15"/>
      <c r="CYD531" s="15"/>
      <c r="CYE531" s="15"/>
      <c r="CYF531" s="15"/>
      <c r="CYG531" s="15"/>
      <c r="CYH531" s="15"/>
      <c r="CYI531" s="15"/>
      <c r="CYJ531" s="15"/>
      <c r="CYK531" s="15"/>
      <c r="CYL531" s="15"/>
      <c r="CYM531" s="15"/>
      <c r="CYN531" s="15"/>
      <c r="CYO531" s="15"/>
      <c r="CYP531" s="15"/>
      <c r="CYQ531" s="15"/>
      <c r="CYR531" s="15"/>
      <c r="CYS531" s="15"/>
      <c r="CYT531" s="15"/>
      <c r="CYU531" s="15"/>
      <c r="CYV531" s="15"/>
      <c r="CYW531" s="15"/>
      <c r="CYX531" s="15"/>
      <c r="CYY531" s="15"/>
      <c r="CYZ531" s="15"/>
      <c r="CZA531" s="15"/>
      <c r="CZB531" s="15"/>
      <c r="CZC531" s="15"/>
      <c r="CZD531" s="15"/>
      <c r="CZE531" s="15"/>
      <c r="CZF531" s="15"/>
      <c r="CZG531" s="15"/>
      <c r="CZH531" s="15"/>
      <c r="CZI531" s="15"/>
      <c r="CZJ531" s="15"/>
      <c r="CZK531" s="15"/>
      <c r="CZL531" s="15"/>
      <c r="CZM531" s="15"/>
      <c r="CZN531" s="15"/>
      <c r="CZO531" s="15"/>
      <c r="CZP531" s="15"/>
      <c r="CZQ531" s="15"/>
      <c r="CZR531" s="15"/>
      <c r="CZS531" s="15"/>
      <c r="CZT531" s="15"/>
      <c r="CZU531" s="15"/>
      <c r="CZV531" s="15"/>
      <c r="CZW531" s="15"/>
      <c r="CZX531" s="15"/>
      <c r="CZY531" s="15"/>
      <c r="CZZ531" s="15"/>
      <c r="DAA531" s="15"/>
      <c r="DAB531" s="15"/>
      <c r="DAC531" s="15"/>
      <c r="DAD531" s="15"/>
      <c r="DAE531" s="15"/>
      <c r="DAF531" s="15"/>
      <c r="DAG531" s="15"/>
      <c r="DAH531" s="15"/>
      <c r="DAI531" s="15"/>
      <c r="DAJ531" s="15"/>
      <c r="DAK531" s="15"/>
      <c r="DAL531" s="15"/>
      <c r="DAM531" s="15"/>
      <c r="DAN531" s="15"/>
      <c r="DAO531" s="15"/>
      <c r="DAP531" s="15"/>
      <c r="DAQ531" s="15"/>
      <c r="DAR531" s="15"/>
      <c r="DAS531" s="15"/>
      <c r="DAT531" s="15"/>
      <c r="DAU531" s="15"/>
      <c r="DAV531" s="15"/>
      <c r="DAW531" s="15"/>
      <c r="DAX531" s="15"/>
      <c r="DAY531" s="15"/>
      <c r="DAZ531" s="15"/>
      <c r="DBA531" s="15"/>
      <c r="DBB531" s="15"/>
      <c r="DBC531" s="15"/>
      <c r="DBD531" s="15"/>
      <c r="DBE531" s="15"/>
      <c r="DBF531" s="15"/>
      <c r="DBG531" s="15"/>
      <c r="DBH531" s="15"/>
      <c r="DBI531" s="15"/>
      <c r="DBJ531" s="15"/>
      <c r="DBK531" s="15"/>
      <c r="DBL531" s="15"/>
      <c r="DBM531" s="15"/>
      <c r="DBN531" s="15"/>
      <c r="DBO531" s="15"/>
      <c r="DBP531" s="15"/>
      <c r="DBQ531" s="15"/>
      <c r="DBR531" s="15"/>
      <c r="DBS531" s="15"/>
      <c r="DBT531" s="15"/>
      <c r="DBU531" s="15"/>
      <c r="DBV531" s="15"/>
      <c r="DBW531" s="15"/>
      <c r="DBX531" s="15"/>
      <c r="DBY531" s="15"/>
      <c r="DBZ531" s="15"/>
      <c r="DCA531" s="15"/>
      <c r="DCB531" s="15"/>
      <c r="DCC531" s="15"/>
      <c r="DCD531" s="15"/>
      <c r="DCE531" s="15"/>
      <c r="DCF531" s="15"/>
      <c r="DCG531" s="15"/>
      <c r="DCH531" s="15"/>
      <c r="DCI531" s="15"/>
      <c r="DCJ531" s="15"/>
      <c r="DCK531" s="15"/>
      <c r="DCL531" s="15"/>
      <c r="DCM531" s="15"/>
      <c r="DCN531" s="15"/>
      <c r="DCO531" s="15"/>
      <c r="DCP531" s="15"/>
      <c r="DCQ531" s="15"/>
      <c r="DCR531" s="15"/>
      <c r="DCS531" s="15"/>
      <c r="DCT531" s="15"/>
      <c r="DCU531" s="15"/>
      <c r="DCV531" s="15"/>
      <c r="DCW531" s="15"/>
      <c r="DCX531" s="15"/>
      <c r="DCY531" s="15"/>
      <c r="DCZ531" s="15"/>
      <c r="DDA531" s="15"/>
      <c r="DDB531" s="15"/>
      <c r="DDC531" s="15"/>
      <c r="DDD531" s="15"/>
      <c r="DDE531" s="15"/>
      <c r="DDF531" s="15"/>
      <c r="DDG531" s="15"/>
      <c r="DDH531" s="15"/>
      <c r="DDI531" s="15"/>
      <c r="DDJ531" s="15"/>
      <c r="DDK531" s="15"/>
      <c r="DDL531" s="15"/>
      <c r="DDM531" s="15"/>
      <c r="DDN531" s="15"/>
      <c r="DDO531" s="15"/>
      <c r="DDP531" s="15"/>
      <c r="DDQ531" s="15"/>
      <c r="DDR531" s="15"/>
      <c r="DDS531" s="15"/>
      <c r="DDT531" s="15"/>
      <c r="DDU531" s="15"/>
      <c r="DDV531" s="15"/>
      <c r="DDW531" s="15"/>
      <c r="DDX531" s="15"/>
      <c r="DDY531" s="15"/>
      <c r="DDZ531" s="15"/>
      <c r="DEA531" s="15"/>
      <c r="DEB531" s="15"/>
      <c r="DEC531" s="15"/>
      <c r="DED531" s="15"/>
      <c r="DEE531" s="15"/>
      <c r="DEF531" s="15"/>
      <c r="DEG531" s="15"/>
      <c r="DEH531" s="15"/>
      <c r="DEI531" s="15"/>
      <c r="DEJ531" s="15"/>
      <c r="DEK531" s="15"/>
      <c r="DEL531" s="15"/>
      <c r="DEM531" s="15"/>
      <c r="DEN531" s="15"/>
      <c r="DEO531" s="15"/>
      <c r="DEP531" s="15"/>
      <c r="DEQ531" s="15"/>
      <c r="DER531" s="15"/>
      <c r="DES531" s="15"/>
      <c r="DET531" s="15"/>
      <c r="DEU531" s="15"/>
      <c r="DEV531" s="15"/>
      <c r="DEW531" s="15"/>
      <c r="DEX531" s="15"/>
      <c r="DEY531" s="15"/>
      <c r="DEZ531" s="15"/>
      <c r="DFA531" s="15"/>
      <c r="DFB531" s="15"/>
      <c r="DFC531" s="15"/>
      <c r="DFD531" s="15"/>
      <c r="DFE531" s="15"/>
      <c r="DFF531" s="15"/>
      <c r="DFG531" s="15"/>
      <c r="DFH531" s="15"/>
      <c r="DFI531" s="15"/>
      <c r="DFJ531" s="15"/>
      <c r="DFK531" s="15"/>
      <c r="DFL531" s="15"/>
      <c r="DFM531" s="15"/>
      <c r="DFN531" s="15"/>
      <c r="DFO531" s="15"/>
      <c r="DFP531" s="15"/>
      <c r="DFQ531" s="15"/>
      <c r="DFR531" s="15"/>
      <c r="DFS531" s="15"/>
      <c r="DFT531" s="15"/>
      <c r="DFU531" s="15"/>
      <c r="DFV531" s="15"/>
      <c r="DFW531" s="15"/>
      <c r="DFX531" s="15"/>
      <c r="DFY531" s="15"/>
      <c r="DFZ531" s="15"/>
      <c r="DGA531" s="15"/>
      <c r="DGB531" s="15"/>
      <c r="DGC531" s="15"/>
      <c r="DGD531" s="15"/>
      <c r="DGE531" s="15"/>
      <c r="DGF531" s="15"/>
      <c r="DGG531" s="15"/>
      <c r="DGH531" s="15"/>
      <c r="DGI531" s="15"/>
      <c r="DGJ531" s="15"/>
      <c r="DGK531" s="15"/>
      <c r="DGL531" s="15"/>
      <c r="DGM531" s="15"/>
      <c r="DGN531" s="15"/>
      <c r="DGO531" s="15"/>
      <c r="DGP531" s="15"/>
      <c r="DGQ531" s="15"/>
      <c r="DGR531" s="15"/>
      <c r="DGS531" s="15"/>
      <c r="DGT531" s="15"/>
      <c r="DGU531" s="15"/>
      <c r="DGV531" s="15"/>
      <c r="DGW531" s="15"/>
      <c r="DGX531" s="15"/>
      <c r="DGY531" s="15"/>
      <c r="DGZ531" s="15"/>
      <c r="DHA531" s="15"/>
      <c r="DHB531" s="15"/>
      <c r="DHC531" s="15"/>
      <c r="DHD531" s="15"/>
      <c r="DHE531" s="15"/>
      <c r="DHF531" s="15"/>
      <c r="DHG531" s="15"/>
      <c r="DHH531" s="15"/>
      <c r="DHI531" s="15"/>
      <c r="DHJ531" s="15"/>
      <c r="DHK531" s="15"/>
      <c r="DHL531" s="15"/>
      <c r="DHM531" s="15"/>
      <c r="DHN531" s="15"/>
      <c r="DHO531" s="15"/>
      <c r="DHP531" s="15"/>
      <c r="DHQ531" s="15"/>
      <c r="DHR531" s="15"/>
      <c r="DHS531" s="15"/>
      <c r="DHT531" s="15"/>
      <c r="DHU531" s="15"/>
      <c r="DHV531" s="15"/>
      <c r="DHW531" s="15"/>
      <c r="DHX531" s="15"/>
      <c r="DHY531" s="15"/>
      <c r="DHZ531" s="15"/>
      <c r="DIA531" s="15"/>
      <c r="DIB531" s="15"/>
      <c r="DIC531" s="15"/>
      <c r="DID531" s="15"/>
      <c r="DIE531" s="15"/>
      <c r="DIF531" s="15"/>
      <c r="DIG531" s="15"/>
      <c r="DIH531" s="15"/>
      <c r="DII531" s="15"/>
      <c r="DIJ531" s="15"/>
      <c r="DIK531" s="15"/>
      <c r="DIL531" s="15"/>
      <c r="DIM531" s="15"/>
      <c r="DIN531" s="15"/>
      <c r="DIO531" s="15"/>
      <c r="DIP531" s="15"/>
      <c r="DIQ531" s="15"/>
      <c r="DIR531" s="15"/>
      <c r="DIS531" s="15"/>
      <c r="DIT531" s="15"/>
      <c r="DIU531" s="15"/>
      <c r="DIV531" s="15"/>
      <c r="DIW531" s="15"/>
      <c r="DIX531" s="15"/>
      <c r="DIY531" s="15"/>
      <c r="DIZ531" s="15"/>
      <c r="DJA531" s="15"/>
      <c r="DJB531" s="15"/>
      <c r="DJC531" s="15"/>
      <c r="DJD531" s="15"/>
      <c r="DJE531" s="15"/>
      <c r="DJF531" s="15"/>
      <c r="DJG531" s="15"/>
      <c r="DJH531" s="15"/>
      <c r="DJI531" s="15"/>
      <c r="DJJ531" s="15"/>
      <c r="DJK531" s="15"/>
      <c r="DJL531" s="15"/>
      <c r="DJM531" s="15"/>
      <c r="DJN531" s="15"/>
      <c r="DJO531" s="15"/>
      <c r="DJP531" s="15"/>
      <c r="DJQ531" s="15"/>
      <c r="DJR531" s="15"/>
      <c r="DJS531" s="15"/>
      <c r="DJT531" s="15"/>
      <c r="DJU531" s="15"/>
      <c r="DJV531" s="15"/>
      <c r="DJW531" s="15"/>
      <c r="DJX531" s="15"/>
      <c r="DJY531" s="15"/>
      <c r="DJZ531" s="15"/>
      <c r="DKA531" s="15"/>
      <c r="DKB531" s="15"/>
      <c r="DKC531" s="15"/>
      <c r="DKD531" s="15"/>
      <c r="DKE531" s="15"/>
      <c r="DKF531" s="15"/>
      <c r="DKG531" s="15"/>
      <c r="DKH531" s="15"/>
      <c r="DKI531" s="15"/>
      <c r="DKJ531" s="15"/>
      <c r="DKK531" s="15"/>
      <c r="DKL531" s="15"/>
      <c r="DKM531" s="15"/>
      <c r="DKN531" s="15"/>
      <c r="DKO531" s="15"/>
      <c r="DKP531" s="15"/>
      <c r="DKQ531" s="15"/>
      <c r="DKR531" s="15"/>
      <c r="DKS531" s="15"/>
      <c r="DKT531" s="15"/>
      <c r="DKU531" s="15"/>
      <c r="DKV531" s="15"/>
      <c r="DKW531" s="15"/>
      <c r="DKX531" s="15"/>
      <c r="DKY531" s="15"/>
      <c r="DKZ531" s="15"/>
      <c r="DLA531" s="15"/>
      <c r="DLB531" s="15"/>
      <c r="DLC531" s="15"/>
      <c r="DLD531" s="15"/>
      <c r="DLE531" s="15"/>
      <c r="DLF531" s="15"/>
      <c r="DLG531" s="15"/>
      <c r="DLH531" s="15"/>
      <c r="DLI531" s="15"/>
      <c r="DLJ531" s="15"/>
      <c r="DLK531" s="15"/>
      <c r="DLL531" s="15"/>
      <c r="DLM531" s="15"/>
      <c r="DLN531" s="15"/>
      <c r="DLO531" s="15"/>
      <c r="DLP531" s="15"/>
      <c r="DLQ531" s="15"/>
      <c r="DLR531" s="15"/>
      <c r="DLS531" s="15"/>
      <c r="DLT531" s="15"/>
      <c r="DLU531" s="15"/>
      <c r="DLV531" s="15"/>
      <c r="DLW531" s="15"/>
      <c r="DLX531" s="15"/>
      <c r="DLY531" s="15"/>
      <c r="DLZ531" s="15"/>
      <c r="DMA531" s="15"/>
      <c r="DMB531" s="15"/>
      <c r="DMC531" s="15"/>
      <c r="DMD531" s="15"/>
      <c r="DME531" s="15"/>
      <c r="DMF531" s="15"/>
      <c r="DMG531" s="15"/>
      <c r="DMH531" s="15"/>
      <c r="DMI531" s="15"/>
      <c r="DMJ531" s="15"/>
      <c r="DMK531" s="15"/>
      <c r="DML531" s="15"/>
      <c r="DMM531" s="15"/>
      <c r="DMN531" s="15"/>
      <c r="DMO531" s="15"/>
      <c r="DMP531" s="15"/>
      <c r="DMQ531" s="15"/>
      <c r="DMR531" s="15"/>
      <c r="DMS531" s="15"/>
      <c r="DMT531" s="15"/>
      <c r="DMU531" s="15"/>
      <c r="DMV531" s="15"/>
      <c r="DMW531" s="15"/>
      <c r="DMX531" s="15"/>
      <c r="DMY531" s="15"/>
      <c r="DMZ531" s="15"/>
      <c r="DNA531" s="15"/>
      <c r="DNB531" s="15"/>
      <c r="DNC531" s="15"/>
      <c r="DND531" s="15"/>
      <c r="DNE531" s="15"/>
      <c r="DNF531" s="15"/>
      <c r="DNG531" s="15"/>
      <c r="DNH531" s="15"/>
      <c r="DNI531" s="15"/>
      <c r="DNJ531" s="15"/>
      <c r="DNK531" s="15"/>
      <c r="DNL531" s="15"/>
      <c r="DNM531" s="15"/>
      <c r="DNN531" s="15"/>
      <c r="DNO531" s="15"/>
      <c r="DNP531" s="15"/>
      <c r="DNQ531" s="15"/>
      <c r="DNR531" s="15"/>
      <c r="DNS531" s="15"/>
      <c r="DNT531" s="15"/>
      <c r="DNU531" s="15"/>
      <c r="DNV531" s="15"/>
      <c r="DNW531" s="15"/>
      <c r="DNX531" s="15"/>
      <c r="DNY531" s="15"/>
      <c r="DNZ531" s="15"/>
      <c r="DOA531" s="15"/>
      <c r="DOB531" s="15"/>
      <c r="DOC531" s="15"/>
      <c r="DOD531" s="15"/>
      <c r="DOE531" s="15"/>
      <c r="DOF531" s="15"/>
      <c r="DOG531" s="15"/>
      <c r="DOH531" s="15"/>
      <c r="DOI531" s="15"/>
      <c r="DOJ531" s="15"/>
      <c r="DOK531" s="15"/>
      <c r="DOL531" s="15"/>
      <c r="DOM531" s="15"/>
      <c r="DON531" s="15"/>
      <c r="DOO531" s="15"/>
      <c r="DOP531" s="15"/>
      <c r="DOQ531" s="15"/>
      <c r="DOR531" s="15"/>
      <c r="DOS531" s="15"/>
      <c r="DOT531" s="15"/>
      <c r="DOU531" s="15"/>
      <c r="DOV531" s="15"/>
      <c r="DOW531" s="15"/>
      <c r="DOX531" s="15"/>
      <c r="DOY531" s="15"/>
      <c r="DOZ531" s="15"/>
      <c r="DPA531" s="15"/>
      <c r="DPB531" s="15"/>
      <c r="DPC531" s="15"/>
      <c r="DPD531" s="15"/>
      <c r="DPE531" s="15"/>
      <c r="DPF531" s="15"/>
      <c r="DPG531" s="15"/>
      <c r="DPH531" s="15"/>
      <c r="DPI531" s="15"/>
      <c r="DPJ531" s="15"/>
      <c r="DPK531" s="15"/>
      <c r="DPL531" s="15"/>
      <c r="DPM531" s="15"/>
      <c r="DPN531" s="15"/>
      <c r="DPO531" s="15"/>
      <c r="DPP531" s="15"/>
      <c r="DPQ531" s="15"/>
      <c r="DPR531" s="15"/>
      <c r="DPS531" s="15"/>
      <c r="DPT531" s="15"/>
      <c r="DPU531" s="15"/>
      <c r="DPV531" s="15"/>
      <c r="DPW531" s="15"/>
      <c r="DPX531" s="15"/>
      <c r="DPY531" s="15"/>
      <c r="DPZ531" s="15"/>
      <c r="DQA531" s="15"/>
      <c r="DQB531" s="15"/>
      <c r="DQC531" s="15"/>
      <c r="DQD531" s="15"/>
      <c r="DQE531" s="15"/>
      <c r="DQF531" s="15"/>
      <c r="DQG531" s="15"/>
      <c r="DQH531" s="15"/>
      <c r="DQI531" s="15"/>
      <c r="DQJ531" s="15"/>
      <c r="DQK531" s="15"/>
      <c r="DQL531" s="15"/>
      <c r="DQM531" s="15"/>
      <c r="DQN531" s="15"/>
      <c r="DQO531" s="15"/>
      <c r="DQP531" s="15"/>
      <c r="DQQ531" s="15"/>
      <c r="DQR531" s="15"/>
      <c r="DQS531" s="15"/>
      <c r="DQT531" s="15"/>
      <c r="DQU531" s="15"/>
      <c r="DQV531" s="15"/>
      <c r="DQW531" s="15"/>
      <c r="DQX531" s="15"/>
      <c r="DQY531" s="15"/>
      <c r="DQZ531" s="15"/>
      <c r="DRA531" s="15"/>
      <c r="DRB531" s="15"/>
      <c r="DRC531" s="15"/>
      <c r="DRD531" s="15"/>
      <c r="DRE531" s="15"/>
      <c r="DRF531" s="15"/>
      <c r="DRG531" s="15"/>
      <c r="DRH531" s="15"/>
      <c r="DRI531" s="15"/>
      <c r="DRJ531" s="15"/>
      <c r="DRK531" s="15"/>
      <c r="DRL531" s="15"/>
      <c r="DRM531" s="15"/>
      <c r="DRN531" s="15"/>
      <c r="DRO531" s="15"/>
      <c r="DRP531" s="15"/>
      <c r="DRQ531" s="15"/>
      <c r="DRR531" s="15"/>
      <c r="DRS531" s="15"/>
      <c r="DRT531" s="15"/>
      <c r="DRU531" s="15"/>
      <c r="DRV531" s="15"/>
      <c r="DRW531" s="15"/>
      <c r="DRX531" s="15"/>
      <c r="DRY531" s="15"/>
      <c r="DRZ531" s="15"/>
      <c r="DSA531" s="15"/>
      <c r="DSB531" s="15"/>
      <c r="DSC531" s="15"/>
      <c r="DSD531" s="15"/>
      <c r="DSE531" s="15"/>
      <c r="DSF531" s="15"/>
      <c r="DSG531" s="15"/>
      <c r="DSH531" s="15"/>
      <c r="DSI531" s="15"/>
      <c r="DSJ531" s="15"/>
      <c r="DSK531" s="15"/>
      <c r="DSL531" s="15"/>
      <c r="DSM531" s="15"/>
      <c r="DSN531" s="15"/>
      <c r="DSO531" s="15"/>
      <c r="DSP531" s="15"/>
      <c r="DSQ531" s="15"/>
      <c r="DSR531" s="15"/>
      <c r="DSS531" s="15"/>
      <c r="DST531" s="15"/>
      <c r="DSU531" s="15"/>
      <c r="DSV531" s="15"/>
      <c r="DSW531" s="15"/>
      <c r="DSX531" s="15"/>
      <c r="DSY531" s="15"/>
      <c r="DSZ531" s="15"/>
      <c r="DTA531" s="15"/>
      <c r="DTB531" s="15"/>
      <c r="DTC531" s="15"/>
      <c r="DTD531" s="15"/>
      <c r="DTE531" s="15"/>
      <c r="DTF531" s="15"/>
      <c r="DTG531" s="15"/>
      <c r="DTH531" s="15"/>
      <c r="DTI531" s="15"/>
      <c r="DTJ531" s="15"/>
      <c r="DTK531" s="15"/>
      <c r="DTL531" s="15"/>
      <c r="DTM531" s="15"/>
      <c r="DTN531" s="15"/>
      <c r="DTO531" s="15"/>
      <c r="DTP531" s="15"/>
      <c r="DTQ531" s="15"/>
      <c r="DTR531" s="15"/>
      <c r="DTS531" s="15"/>
      <c r="DTT531" s="15"/>
      <c r="DTU531" s="15"/>
      <c r="DTV531" s="15"/>
      <c r="DTW531" s="15"/>
      <c r="DTX531" s="15"/>
      <c r="DTY531" s="15"/>
      <c r="DTZ531" s="15"/>
      <c r="DUA531" s="15"/>
      <c r="DUB531" s="15"/>
      <c r="DUC531" s="15"/>
      <c r="DUD531" s="15"/>
      <c r="DUE531" s="15"/>
      <c r="DUF531" s="15"/>
      <c r="DUG531" s="15"/>
      <c r="DUH531" s="15"/>
      <c r="DUI531" s="15"/>
      <c r="DUJ531" s="15"/>
      <c r="DUK531" s="15"/>
      <c r="DUL531" s="15"/>
      <c r="DUM531" s="15"/>
      <c r="DUN531" s="15"/>
      <c r="DUO531" s="15"/>
      <c r="DUP531" s="15"/>
      <c r="DUQ531" s="15"/>
      <c r="DUR531" s="15"/>
      <c r="DUS531" s="15"/>
      <c r="DUT531" s="15"/>
      <c r="DUU531" s="15"/>
      <c r="DUV531" s="15"/>
      <c r="DUW531" s="15"/>
      <c r="DUX531" s="15"/>
      <c r="DUY531" s="15"/>
      <c r="DUZ531" s="15"/>
      <c r="DVA531" s="15"/>
      <c r="DVB531" s="15"/>
      <c r="DVC531" s="15"/>
      <c r="DVD531" s="15"/>
      <c r="DVE531" s="15"/>
      <c r="DVF531" s="15"/>
      <c r="DVG531" s="15"/>
      <c r="DVH531" s="15"/>
      <c r="DVI531" s="15"/>
      <c r="DVJ531" s="15"/>
      <c r="DVK531" s="15"/>
      <c r="DVL531" s="15"/>
      <c r="DVM531" s="15"/>
      <c r="DVN531" s="15"/>
      <c r="DVO531" s="15"/>
      <c r="DVP531" s="15"/>
      <c r="DVQ531" s="15"/>
      <c r="DVR531" s="15"/>
      <c r="DVS531" s="15"/>
      <c r="DVT531" s="15"/>
      <c r="DVU531" s="15"/>
      <c r="DVV531" s="15"/>
      <c r="DVW531" s="15"/>
      <c r="DVX531" s="15"/>
      <c r="DVY531" s="15"/>
      <c r="DVZ531" s="15"/>
      <c r="DWA531" s="15"/>
      <c r="DWB531" s="15"/>
      <c r="DWC531" s="15"/>
      <c r="DWD531" s="15"/>
      <c r="DWE531" s="15"/>
      <c r="DWF531" s="15"/>
      <c r="DWG531" s="15"/>
      <c r="DWH531" s="15"/>
      <c r="DWI531" s="15"/>
      <c r="DWJ531" s="15"/>
      <c r="DWK531" s="15"/>
      <c r="DWL531" s="15"/>
      <c r="DWM531" s="15"/>
      <c r="DWN531" s="15"/>
      <c r="DWO531" s="15"/>
      <c r="DWP531" s="15"/>
      <c r="DWQ531" s="15"/>
      <c r="DWR531" s="15"/>
      <c r="DWS531" s="15"/>
      <c r="DWT531" s="15"/>
      <c r="DWU531" s="15"/>
      <c r="DWV531" s="15"/>
      <c r="DWW531" s="15"/>
      <c r="DWX531" s="15"/>
      <c r="DWY531" s="15"/>
      <c r="DWZ531" s="15"/>
      <c r="DXA531" s="15"/>
      <c r="DXB531" s="15"/>
      <c r="DXC531" s="15"/>
      <c r="DXD531" s="15"/>
      <c r="DXE531" s="15"/>
      <c r="DXF531" s="15"/>
      <c r="DXG531" s="15"/>
      <c r="DXH531" s="15"/>
      <c r="DXI531" s="15"/>
      <c r="DXJ531" s="15"/>
      <c r="DXK531" s="15"/>
      <c r="DXL531" s="15"/>
      <c r="DXM531" s="15"/>
      <c r="DXN531" s="15"/>
      <c r="DXO531" s="15"/>
      <c r="DXP531" s="15"/>
      <c r="DXQ531" s="15"/>
      <c r="DXR531" s="15"/>
      <c r="DXS531" s="15"/>
      <c r="DXT531" s="15"/>
      <c r="DXU531" s="15"/>
      <c r="DXV531" s="15"/>
      <c r="DXW531" s="15"/>
      <c r="DXX531" s="15"/>
      <c r="DXY531" s="15"/>
      <c r="DXZ531" s="15"/>
      <c r="DYA531" s="15"/>
      <c r="DYB531" s="15"/>
      <c r="DYC531" s="15"/>
      <c r="DYD531" s="15"/>
      <c r="DYE531" s="15"/>
      <c r="DYF531" s="15"/>
      <c r="DYG531" s="15"/>
      <c r="DYH531" s="15"/>
      <c r="DYI531" s="15"/>
      <c r="DYJ531" s="15"/>
      <c r="DYK531" s="15"/>
      <c r="DYL531" s="15"/>
      <c r="DYM531" s="15"/>
      <c r="DYN531" s="15"/>
      <c r="DYO531" s="15"/>
      <c r="DYP531" s="15"/>
      <c r="DYQ531" s="15"/>
      <c r="DYR531" s="15"/>
      <c r="DYS531" s="15"/>
      <c r="DYT531" s="15"/>
      <c r="DYU531" s="15"/>
      <c r="DYV531" s="15"/>
      <c r="DYW531" s="15"/>
      <c r="DYX531" s="15"/>
      <c r="DYY531" s="15"/>
      <c r="DYZ531" s="15"/>
      <c r="DZA531" s="15"/>
      <c r="DZB531" s="15"/>
      <c r="DZC531" s="15"/>
      <c r="DZD531" s="15"/>
      <c r="DZE531" s="15"/>
      <c r="DZF531" s="15"/>
      <c r="DZG531" s="15"/>
      <c r="DZH531" s="15"/>
      <c r="DZI531" s="15"/>
      <c r="DZJ531" s="15"/>
      <c r="DZK531" s="15"/>
      <c r="DZL531" s="15"/>
      <c r="DZM531" s="15"/>
      <c r="DZN531" s="15"/>
      <c r="DZO531" s="15"/>
      <c r="DZP531" s="15"/>
      <c r="DZQ531" s="15"/>
      <c r="DZR531" s="15"/>
      <c r="DZS531" s="15"/>
      <c r="DZT531" s="15"/>
      <c r="DZU531" s="15"/>
      <c r="DZV531" s="15"/>
      <c r="DZW531" s="15"/>
      <c r="DZX531" s="15"/>
      <c r="DZY531" s="15"/>
      <c r="DZZ531" s="15"/>
      <c r="EAA531" s="15"/>
      <c r="EAB531" s="15"/>
      <c r="EAC531" s="15"/>
      <c r="EAD531" s="15"/>
      <c r="EAE531" s="15"/>
      <c r="EAF531" s="15"/>
      <c r="EAG531" s="15"/>
      <c r="EAH531" s="15"/>
      <c r="EAI531" s="15"/>
      <c r="EAJ531" s="15"/>
      <c r="EAK531" s="15"/>
      <c r="EAL531" s="15"/>
      <c r="EAM531" s="15"/>
      <c r="EAN531" s="15"/>
      <c r="EAO531" s="15"/>
      <c r="EAP531" s="15"/>
      <c r="EAQ531" s="15"/>
      <c r="EAR531" s="15"/>
      <c r="EAS531" s="15"/>
      <c r="EAT531" s="15"/>
      <c r="EAU531" s="15"/>
      <c r="EAV531" s="15"/>
      <c r="EAW531" s="15"/>
      <c r="EAX531" s="15"/>
      <c r="EAY531" s="15"/>
      <c r="EAZ531" s="15"/>
      <c r="EBA531" s="15"/>
      <c r="EBB531" s="15"/>
      <c r="EBC531" s="15"/>
      <c r="EBD531" s="15"/>
      <c r="EBE531" s="15"/>
      <c r="EBF531" s="15"/>
      <c r="EBG531" s="15"/>
      <c r="EBH531" s="15"/>
      <c r="EBI531" s="15"/>
      <c r="EBJ531" s="15"/>
      <c r="EBK531" s="15"/>
      <c r="EBL531" s="15"/>
      <c r="EBM531" s="15"/>
      <c r="EBN531" s="15"/>
      <c r="EBO531" s="15"/>
      <c r="EBP531" s="15"/>
      <c r="EBQ531" s="15"/>
      <c r="EBR531" s="15"/>
      <c r="EBS531" s="15"/>
      <c r="EBT531" s="15"/>
      <c r="EBU531" s="15"/>
      <c r="EBV531" s="15"/>
      <c r="EBW531" s="15"/>
      <c r="EBX531" s="15"/>
      <c r="EBY531" s="15"/>
      <c r="EBZ531" s="15"/>
      <c r="ECA531" s="15"/>
      <c r="ECB531" s="15"/>
      <c r="ECC531" s="15"/>
      <c r="ECD531" s="15"/>
      <c r="ECE531" s="15"/>
      <c r="ECF531" s="15"/>
      <c r="ECG531" s="15"/>
      <c r="ECH531" s="15"/>
      <c r="ECI531" s="15"/>
      <c r="ECJ531" s="15"/>
      <c r="ECK531" s="15"/>
      <c r="ECL531" s="15"/>
      <c r="ECM531" s="15"/>
      <c r="ECN531" s="15"/>
      <c r="ECO531" s="15"/>
      <c r="ECP531" s="15"/>
      <c r="ECQ531" s="15"/>
      <c r="ECR531" s="15"/>
      <c r="ECS531" s="15"/>
      <c r="ECT531" s="15"/>
      <c r="ECU531" s="15"/>
      <c r="ECV531" s="15"/>
      <c r="ECW531" s="15"/>
      <c r="ECX531" s="15"/>
      <c r="ECY531" s="15"/>
      <c r="ECZ531" s="15"/>
      <c r="EDA531" s="15"/>
      <c r="EDB531" s="15"/>
      <c r="EDC531" s="15"/>
      <c r="EDD531" s="15"/>
      <c r="EDE531" s="15"/>
      <c r="EDF531" s="15"/>
      <c r="EDG531" s="15"/>
      <c r="EDH531" s="15"/>
      <c r="EDI531" s="15"/>
      <c r="EDJ531" s="15"/>
      <c r="EDK531" s="15"/>
      <c r="EDL531" s="15"/>
      <c r="EDM531" s="15"/>
      <c r="EDN531" s="15"/>
      <c r="EDO531" s="15"/>
      <c r="EDP531" s="15"/>
      <c r="EDQ531" s="15"/>
      <c r="EDR531" s="15"/>
      <c r="EDS531" s="15"/>
      <c r="EDT531" s="15"/>
      <c r="EDU531" s="15"/>
      <c r="EDV531" s="15"/>
      <c r="EDW531" s="15"/>
      <c r="EDX531" s="15"/>
      <c r="EDY531" s="15"/>
      <c r="EDZ531" s="15"/>
      <c r="EEA531" s="15"/>
      <c r="EEB531" s="15"/>
      <c r="EEC531" s="15"/>
      <c r="EED531" s="15"/>
      <c r="EEE531" s="15"/>
      <c r="EEF531" s="15"/>
      <c r="EEG531" s="15"/>
      <c r="EEH531" s="15"/>
      <c r="EEI531" s="15"/>
      <c r="EEJ531" s="15"/>
      <c r="EEK531" s="15"/>
      <c r="EEL531" s="15"/>
      <c r="EEM531" s="15"/>
      <c r="EEN531" s="15"/>
      <c r="EEO531" s="15"/>
      <c r="EEP531" s="15"/>
      <c r="EEQ531" s="15"/>
      <c r="EER531" s="15"/>
      <c r="EES531" s="15"/>
      <c r="EET531" s="15"/>
      <c r="EEU531" s="15"/>
      <c r="EEV531" s="15"/>
      <c r="EEW531" s="15"/>
      <c r="EEX531" s="15"/>
      <c r="EEY531" s="15"/>
      <c r="EEZ531" s="15"/>
      <c r="EFA531" s="15"/>
      <c r="EFB531" s="15"/>
      <c r="EFC531" s="15"/>
      <c r="EFD531" s="15"/>
      <c r="EFE531" s="15"/>
      <c r="EFF531" s="15"/>
      <c r="EFG531" s="15"/>
      <c r="EFH531" s="15"/>
      <c r="EFI531" s="15"/>
      <c r="EFJ531" s="15"/>
      <c r="EFK531" s="15"/>
      <c r="EFL531" s="15"/>
      <c r="EFM531" s="15"/>
      <c r="EFN531" s="15"/>
      <c r="EFO531" s="15"/>
      <c r="EFP531" s="15"/>
      <c r="EFQ531" s="15"/>
      <c r="EFR531" s="15"/>
      <c r="EFS531" s="15"/>
      <c r="EFT531" s="15"/>
      <c r="EFU531" s="15"/>
      <c r="EFV531" s="15"/>
      <c r="EFW531" s="15"/>
      <c r="EFX531" s="15"/>
      <c r="EFY531" s="15"/>
      <c r="EFZ531" s="15"/>
      <c r="EGA531" s="15"/>
      <c r="EGB531" s="15"/>
      <c r="EGC531" s="15"/>
      <c r="EGD531" s="15"/>
      <c r="EGE531" s="15"/>
      <c r="EGF531" s="15"/>
      <c r="EGG531" s="15"/>
      <c r="EGH531" s="15"/>
      <c r="EGI531" s="15"/>
      <c r="EGJ531" s="15"/>
      <c r="EGK531" s="15"/>
      <c r="EGL531" s="15"/>
      <c r="EGM531" s="15"/>
      <c r="EGN531" s="15"/>
      <c r="EGO531" s="15"/>
      <c r="EGP531" s="15"/>
      <c r="EGQ531" s="15"/>
      <c r="EGR531" s="15"/>
      <c r="EGS531" s="15"/>
      <c r="EGT531" s="15"/>
      <c r="EGU531" s="15"/>
      <c r="EGV531" s="15"/>
      <c r="EGW531" s="15"/>
      <c r="EGX531" s="15"/>
      <c r="EGY531" s="15"/>
      <c r="EGZ531" s="15"/>
      <c r="EHA531" s="15"/>
      <c r="EHB531" s="15"/>
      <c r="EHC531" s="15"/>
      <c r="EHD531" s="15"/>
      <c r="EHE531" s="15"/>
      <c r="EHF531" s="15"/>
      <c r="EHG531" s="15"/>
      <c r="EHH531" s="15"/>
      <c r="EHI531" s="15"/>
      <c r="EHJ531" s="15"/>
      <c r="EHK531" s="15"/>
      <c r="EHL531" s="15"/>
      <c r="EHM531" s="15"/>
      <c r="EHN531" s="15"/>
      <c r="EHO531" s="15"/>
      <c r="EHP531" s="15"/>
      <c r="EHQ531" s="15"/>
      <c r="EHR531" s="15"/>
      <c r="EHS531" s="15"/>
      <c r="EHT531" s="15"/>
      <c r="EHU531" s="15"/>
      <c r="EHV531" s="15"/>
      <c r="EHW531" s="15"/>
      <c r="EHX531" s="15"/>
      <c r="EHY531" s="15"/>
      <c r="EHZ531" s="15"/>
      <c r="EIA531" s="15"/>
      <c r="EIB531" s="15"/>
      <c r="EIC531" s="15"/>
      <c r="EID531" s="15"/>
      <c r="EIE531" s="15"/>
      <c r="EIF531" s="15"/>
      <c r="EIG531" s="15"/>
      <c r="EIH531" s="15"/>
      <c r="EII531" s="15"/>
      <c r="EIJ531" s="15"/>
      <c r="EIK531" s="15"/>
      <c r="EIL531" s="15"/>
      <c r="EIM531" s="15"/>
      <c r="EIN531" s="15"/>
      <c r="EIO531" s="15"/>
      <c r="EIP531" s="15"/>
      <c r="EIQ531" s="15"/>
      <c r="EIR531" s="15"/>
      <c r="EIS531" s="15"/>
      <c r="EIT531" s="15"/>
      <c r="EIU531" s="15"/>
      <c r="EIV531" s="15"/>
      <c r="EIW531" s="15"/>
      <c r="EIX531" s="15"/>
      <c r="EIY531" s="15"/>
      <c r="EIZ531" s="15"/>
      <c r="EJA531" s="15"/>
      <c r="EJB531" s="15"/>
      <c r="EJC531" s="15"/>
      <c r="EJD531" s="15"/>
      <c r="EJE531" s="15"/>
      <c r="EJF531" s="15"/>
      <c r="EJG531" s="15"/>
      <c r="EJH531" s="15"/>
      <c r="EJI531" s="15"/>
      <c r="EJJ531" s="15"/>
      <c r="EJK531" s="15"/>
      <c r="EJL531" s="15"/>
      <c r="EJM531" s="15"/>
      <c r="EJN531" s="15"/>
      <c r="EJO531" s="15"/>
      <c r="EJP531" s="15"/>
      <c r="EJQ531" s="15"/>
      <c r="EJR531" s="15"/>
      <c r="EJS531" s="15"/>
      <c r="EJT531" s="15"/>
      <c r="EJU531" s="15"/>
      <c r="EJV531" s="15"/>
      <c r="EJW531" s="15"/>
      <c r="EJX531" s="15"/>
      <c r="EJY531" s="15"/>
      <c r="EJZ531" s="15"/>
      <c r="EKA531" s="15"/>
      <c r="EKB531" s="15"/>
      <c r="EKC531" s="15"/>
      <c r="EKD531" s="15"/>
      <c r="EKE531" s="15"/>
      <c r="EKF531" s="15"/>
      <c r="EKG531" s="15"/>
      <c r="EKH531" s="15"/>
      <c r="EKI531" s="15"/>
      <c r="EKJ531" s="15"/>
      <c r="EKK531" s="15"/>
      <c r="EKL531" s="15"/>
      <c r="EKM531" s="15"/>
      <c r="EKN531" s="15"/>
      <c r="EKO531" s="15"/>
      <c r="EKP531" s="15"/>
      <c r="EKQ531" s="15"/>
      <c r="EKR531" s="15"/>
      <c r="EKS531" s="15"/>
      <c r="EKT531" s="15"/>
      <c r="EKU531" s="15"/>
      <c r="EKV531" s="15"/>
      <c r="EKW531" s="15"/>
      <c r="EKX531" s="15"/>
      <c r="EKY531" s="15"/>
      <c r="EKZ531" s="15"/>
      <c r="ELA531" s="15"/>
      <c r="ELB531" s="15"/>
      <c r="ELC531" s="15"/>
      <c r="ELD531" s="15"/>
      <c r="ELE531" s="15"/>
      <c r="ELF531" s="15"/>
      <c r="ELG531" s="15"/>
      <c r="ELH531" s="15"/>
      <c r="ELI531" s="15"/>
      <c r="ELJ531" s="15"/>
      <c r="ELK531" s="15"/>
      <c r="ELL531" s="15"/>
      <c r="ELM531" s="15"/>
      <c r="ELN531" s="15"/>
      <c r="ELO531" s="15"/>
      <c r="ELP531" s="15"/>
      <c r="ELQ531" s="15"/>
      <c r="ELR531" s="15"/>
      <c r="ELS531" s="15"/>
      <c r="ELT531" s="15"/>
      <c r="ELU531" s="15"/>
      <c r="ELV531" s="15"/>
      <c r="ELW531" s="15"/>
      <c r="ELX531" s="15"/>
      <c r="ELY531" s="15"/>
      <c r="ELZ531" s="15"/>
      <c r="EMA531" s="15"/>
      <c r="EMB531" s="15"/>
      <c r="EMC531" s="15"/>
      <c r="EMD531" s="15"/>
      <c r="EME531" s="15"/>
      <c r="EMF531" s="15"/>
      <c r="EMG531" s="15"/>
      <c r="EMH531" s="15"/>
      <c r="EMI531" s="15"/>
      <c r="EMJ531" s="15"/>
      <c r="EMK531" s="15"/>
      <c r="EML531" s="15"/>
      <c r="EMM531" s="15"/>
      <c r="EMN531" s="15"/>
      <c r="EMO531" s="15"/>
      <c r="EMP531" s="15"/>
      <c r="EMQ531" s="15"/>
      <c r="EMR531" s="15"/>
      <c r="EMS531" s="15"/>
      <c r="EMT531" s="15"/>
      <c r="EMU531" s="15"/>
      <c r="EMV531" s="15"/>
      <c r="EMW531" s="15"/>
      <c r="EMX531" s="15"/>
      <c r="EMY531" s="15"/>
      <c r="EMZ531" s="15"/>
      <c r="ENA531" s="15"/>
      <c r="ENB531" s="15"/>
      <c r="ENC531" s="15"/>
      <c r="END531" s="15"/>
      <c r="ENE531" s="15"/>
      <c r="ENF531" s="15"/>
      <c r="ENG531" s="15"/>
      <c r="ENH531" s="15"/>
      <c r="ENI531" s="15"/>
      <c r="ENJ531" s="15"/>
      <c r="ENK531" s="15"/>
      <c r="ENL531" s="15"/>
      <c r="ENM531" s="15"/>
      <c r="ENN531" s="15"/>
      <c r="ENO531" s="15"/>
      <c r="ENP531" s="15"/>
      <c r="ENQ531" s="15"/>
      <c r="ENR531" s="15"/>
      <c r="ENS531" s="15"/>
      <c r="ENT531" s="15"/>
      <c r="ENU531" s="15"/>
      <c r="ENV531" s="15"/>
      <c r="ENW531" s="15"/>
      <c r="ENX531" s="15"/>
      <c r="ENY531" s="15"/>
      <c r="ENZ531" s="15"/>
      <c r="EOA531" s="15"/>
      <c r="EOB531" s="15"/>
      <c r="EOC531" s="15"/>
      <c r="EOD531" s="15"/>
      <c r="EOE531" s="15"/>
      <c r="EOF531" s="15"/>
      <c r="EOG531" s="15"/>
      <c r="EOH531" s="15"/>
      <c r="EOI531" s="15"/>
      <c r="EOJ531" s="15"/>
      <c r="EOK531" s="15"/>
      <c r="EOL531" s="15"/>
      <c r="EOM531" s="15"/>
      <c r="EON531" s="15"/>
      <c r="EOO531" s="15"/>
      <c r="EOP531" s="15"/>
      <c r="EOQ531" s="15"/>
      <c r="EOR531" s="15"/>
      <c r="EOS531" s="15"/>
      <c r="EOT531" s="15"/>
      <c r="EOU531" s="15"/>
      <c r="EOV531" s="15"/>
      <c r="EOW531" s="15"/>
      <c r="EOX531" s="15"/>
      <c r="EOY531" s="15"/>
      <c r="EOZ531" s="15"/>
      <c r="EPA531" s="15"/>
      <c r="EPB531" s="15"/>
      <c r="EPC531" s="15"/>
      <c r="EPD531" s="15"/>
      <c r="EPE531" s="15"/>
      <c r="EPF531" s="15"/>
      <c r="EPG531" s="15"/>
      <c r="EPH531" s="15"/>
      <c r="EPI531" s="15"/>
      <c r="EPJ531" s="15"/>
      <c r="EPK531" s="15"/>
      <c r="EPL531" s="15"/>
      <c r="EPM531" s="15"/>
      <c r="EPN531" s="15"/>
      <c r="EPO531" s="15"/>
      <c r="EPP531" s="15"/>
      <c r="EPQ531" s="15"/>
      <c r="EPR531" s="15"/>
      <c r="EPS531" s="15"/>
      <c r="EPT531" s="15"/>
      <c r="EPU531" s="15"/>
      <c r="EPV531" s="15"/>
      <c r="EPW531" s="15"/>
      <c r="EPX531" s="15"/>
      <c r="EPY531" s="15"/>
      <c r="EPZ531" s="15"/>
      <c r="EQA531" s="15"/>
      <c r="EQB531" s="15"/>
      <c r="EQC531" s="15"/>
      <c r="EQD531" s="15"/>
      <c r="EQE531" s="15"/>
      <c r="EQF531" s="15"/>
      <c r="EQG531" s="15"/>
      <c r="EQH531" s="15"/>
      <c r="EQI531" s="15"/>
      <c r="EQJ531" s="15"/>
      <c r="EQK531" s="15"/>
      <c r="EQL531" s="15"/>
      <c r="EQM531" s="15"/>
      <c r="EQN531" s="15"/>
      <c r="EQO531" s="15"/>
      <c r="EQP531" s="15"/>
      <c r="EQQ531" s="15"/>
      <c r="EQR531" s="15"/>
      <c r="EQS531" s="15"/>
      <c r="EQT531" s="15"/>
      <c r="EQU531" s="15"/>
      <c r="EQV531" s="15"/>
      <c r="EQW531" s="15"/>
      <c r="EQX531" s="15"/>
      <c r="EQY531" s="15"/>
      <c r="EQZ531" s="15"/>
      <c r="ERA531" s="15"/>
      <c r="ERB531" s="15"/>
      <c r="ERC531" s="15"/>
      <c r="ERD531" s="15"/>
      <c r="ERE531" s="15"/>
      <c r="ERF531" s="15"/>
      <c r="ERG531" s="15"/>
      <c r="ERH531" s="15"/>
      <c r="ERI531" s="15"/>
      <c r="ERJ531" s="15"/>
      <c r="ERK531" s="15"/>
      <c r="ERL531" s="15"/>
      <c r="ERM531" s="15"/>
      <c r="ERN531" s="15"/>
      <c r="ERO531" s="15"/>
      <c r="ERP531" s="15"/>
      <c r="ERQ531" s="15"/>
      <c r="ERR531" s="15"/>
      <c r="ERS531" s="15"/>
      <c r="ERT531" s="15"/>
      <c r="ERU531" s="15"/>
      <c r="ERV531" s="15"/>
      <c r="ERW531" s="15"/>
      <c r="ERX531" s="15"/>
      <c r="ERY531" s="15"/>
      <c r="ERZ531" s="15"/>
      <c r="ESA531" s="15"/>
      <c r="ESB531" s="15"/>
      <c r="ESC531" s="15"/>
      <c r="ESD531" s="15"/>
      <c r="ESE531" s="15"/>
      <c r="ESF531" s="15"/>
      <c r="ESG531" s="15"/>
      <c r="ESH531" s="15"/>
      <c r="ESI531" s="15"/>
      <c r="ESJ531" s="15"/>
      <c r="ESK531" s="15"/>
      <c r="ESL531" s="15"/>
      <c r="ESM531" s="15"/>
      <c r="ESN531" s="15"/>
      <c r="ESO531" s="15"/>
      <c r="ESP531" s="15"/>
      <c r="ESQ531" s="15"/>
      <c r="ESR531" s="15"/>
      <c r="ESS531" s="15"/>
      <c r="EST531" s="15"/>
      <c r="ESU531" s="15"/>
      <c r="ESV531" s="15"/>
      <c r="ESW531" s="15"/>
      <c r="ESX531" s="15"/>
      <c r="ESY531" s="15"/>
      <c r="ESZ531" s="15"/>
      <c r="ETA531" s="15"/>
      <c r="ETB531" s="15"/>
      <c r="ETC531" s="15"/>
      <c r="ETD531" s="15"/>
      <c r="ETE531" s="15"/>
      <c r="ETF531" s="15"/>
      <c r="ETG531" s="15"/>
      <c r="ETH531" s="15"/>
      <c r="ETI531" s="15"/>
      <c r="ETJ531" s="15"/>
      <c r="ETK531" s="15"/>
      <c r="ETL531" s="15"/>
      <c r="ETM531" s="15"/>
      <c r="ETN531" s="15"/>
      <c r="ETO531" s="15"/>
      <c r="ETP531" s="15"/>
      <c r="ETQ531" s="15"/>
      <c r="ETR531" s="15"/>
      <c r="ETS531" s="15"/>
      <c r="ETT531" s="15"/>
      <c r="ETU531" s="15"/>
      <c r="ETV531" s="15"/>
      <c r="ETW531" s="15"/>
      <c r="ETX531" s="15"/>
      <c r="ETY531" s="15"/>
      <c r="ETZ531" s="15"/>
      <c r="EUA531" s="15"/>
      <c r="EUB531" s="15"/>
      <c r="EUC531" s="15"/>
      <c r="EUD531" s="15"/>
      <c r="EUE531" s="15"/>
      <c r="EUF531" s="15"/>
      <c r="EUG531" s="15"/>
      <c r="EUH531" s="15"/>
      <c r="EUI531" s="15"/>
      <c r="EUJ531" s="15"/>
      <c r="EUK531" s="15"/>
      <c r="EUL531" s="15"/>
      <c r="EUM531" s="15"/>
      <c r="EUN531" s="15"/>
      <c r="EUO531" s="15"/>
      <c r="EUP531" s="15"/>
      <c r="EUQ531" s="15"/>
      <c r="EUR531" s="15"/>
      <c r="EUS531" s="15"/>
      <c r="EUT531" s="15"/>
      <c r="EUU531" s="15"/>
      <c r="EUV531" s="15"/>
      <c r="EUW531" s="15"/>
      <c r="EUX531" s="15"/>
      <c r="EUY531" s="15"/>
      <c r="EUZ531" s="15"/>
      <c r="EVA531" s="15"/>
      <c r="EVB531" s="15"/>
      <c r="EVC531" s="15"/>
      <c r="EVD531" s="15"/>
      <c r="EVE531" s="15"/>
      <c r="EVF531" s="15"/>
      <c r="EVG531" s="15"/>
      <c r="EVH531" s="15"/>
      <c r="EVI531" s="15"/>
      <c r="EVJ531" s="15"/>
      <c r="EVK531" s="15"/>
      <c r="EVL531" s="15"/>
      <c r="EVM531" s="15"/>
      <c r="EVN531" s="15"/>
      <c r="EVO531" s="15"/>
      <c r="EVP531" s="15"/>
      <c r="EVQ531" s="15"/>
      <c r="EVR531" s="15"/>
      <c r="EVS531" s="15"/>
      <c r="EVT531" s="15"/>
      <c r="EVU531" s="15"/>
      <c r="EVV531" s="15"/>
      <c r="EVW531" s="15"/>
      <c r="EVX531" s="15"/>
      <c r="EVY531" s="15"/>
      <c r="EVZ531" s="15"/>
      <c r="EWA531" s="15"/>
      <c r="EWB531" s="15"/>
      <c r="EWC531" s="15"/>
      <c r="EWD531" s="15"/>
      <c r="EWE531" s="15"/>
      <c r="EWF531" s="15"/>
      <c r="EWG531" s="15"/>
      <c r="EWH531" s="15"/>
      <c r="EWI531" s="15"/>
      <c r="EWJ531" s="15"/>
      <c r="EWK531" s="15"/>
      <c r="EWL531" s="15"/>
      <c r="EWM531" s="15"/>
      <c r="EWN531" s="15"/>
      <c r="EWO531" s="15"/>
      <c r="EWP531" s="15"/>
      <c r="EWQ531" s="15"/>
      <c r="EWR531" s="15"/>
      <c r="EWS531" s="15"/>
      <c r="EWT531" s="15"/>
      <c r="EWU531" s="15"/>
      <c r="EWV531" s="15"/>
      <c r="EWW531" s="15"/>
      <c r="EWX531" s="15"/>
      <c r="EWY531" s="15"/>
      <c r="EWZ531" s="15"/>
      <c r="EXA531" s="15"/>
      <c r="EXB531" s="15"/>
      <c r="EXC531" s="15"/>
      <c r="EXD531" s="15"/>
      <c r="EXE531" s="15"/>
      <c r="EXF531" s="15"/>
      <c r="EXG531" s="15"/>
      <c r="EXH531" s="15"/>
      <c r="EXI531" s="15"/>
      <c r="EXJ531" s="15"/>
      <c r="EXK531" s="15"/>
      <c r="EXL531" s="15"/>
      <c r="EXM531" s="15"/>
      <c r="EXN531" s="15"/>
      <c r="EXO531" s="15"/>
      <c r="EXP531" s="15"/>
      <c r="EXQ531" s="15"/>
      <c r="EXR531" s="15"/>
      <c r="EXS531" s="15"/>
      <c r="EXT531" s="15"/>
      <c r="EXU531" s="15"/>
      <c r="EXV531" s="15"/>
      <c r="EXW531" s="15"/>
      <c r="EXX531" s="15"/>
      <c r="EXY531" s="15"/>
      <c r="EXZ531" s="15"/>
      <c r="EYA531" s="15"/>
      <c r="EYB531" s="15"/>
      <c r="EYC531" s="15"/>
      <c r="EYD531" s="15"/>
      <c r="EYE531" s="15"/>
      <c r="EYF531" s="15"/>
      <c r="EYG531" s="15"/>
      <c r="EYH531" s="15"/>
      <c r="EYI531" s="15"/>
      <c r="EYJ531" s="15"/>
      <c r="EYK531" s="15"/>
      <c r="EYL531" s="15"/>
      <c r="EYM531" s="15"/>
      <c r="EYN531" s="15"/>
      <c r="EYO531" s="15"/>
      <c r="EYP531" s="15"/>
      <c r="EYQ531" s="15"/>
      <c r="EYR531" s="15"/>
      <c r="EYS531" s="15"/>
      <c r="EYT531" s="15"/>
      <c r="EYU531" s="15"/>
      <c r="EYV531" s="15"/>
      <c r="EYW531" s="15"/>
      <c r="EYX531" s="15"/>
      <c r="EYY531" s="15"/>
      <c r="EYZ531" s="15"/>
      <c r="EZA531" s="15"/>
      <c r="EZB531" s="15"/>
      <c r="EZC531" s="15"/>
      <c r="EZD531" s="15"/>
      <c r="EZE531" s="15"/>
      <c r="EZF531" s="15"/>
      <c r="EZG531" s="15"/>
      <c r="EZH531" s="15"/>
      <c r="EZI531" s="15"/>
      <c r="EZJ531" s="15"/>
      <c r="EZK531" s="15"/>
      <c r="EZL531" s="15"/>
      <c r="EZM531" s="15"/>
      <c r="EZN531" s="15"/>
      <c r="EZO531" s="15"/>
      <c r="EZP531" s="15"/>
      <c r="EZQ531" s="15"/>
      <c r="EZR531" s="15"/>
      <c r="EZS531" s="15"/>
      <c r="EZT531" s="15"/>
      <c r="EZU531" s="15"/>
      <c r="EZV531" s="15"/>
      <c r="EZW531" s="15"/>
      <c r="EZX531" s="15"/>
      <c r="EZY531" s="15"/>
      <c r="EZZ531" s="15"/>
      <c r="FAA531" s="15"/>
      <c r="FAB531" s="15"/>
      <c r="FAC531" s="15"/>
      <c r="FAD531" s="15"/>
      <c r="FAE531" s="15"/>
      <c r="FAF531" s="15"/>
      <c r="FAG531" s="15"/>
      <c r="FAH531" s="15"/>
      <c r="FAI531" s="15"/>
      <c r="FAJ531" s="15"/>
      <c r="FAK531" s="15"/>
      <c r="FAL531" s="15"/>
      <c r="FAM531" s="15"/>
      <c r="FAN531" s="15"/>
      <c r="FAO531" s="15"/>
      <c r="FAP531" s="15"/>
      <c r="FAQ531" s="15"/>
      <c r="FAR531" s="15"/>
      <c r="FAS531" s="15"/>
      <c r="FAT531" s="15"/>
      <c r="FAU531" s="15"/>
      <c r="FAV531" s="15"/>
      <c r="FAW531" s="15"/>
      <c r="FAX531" s="15"/>
      <c r="FAY531" s="15"/>
      <c r="FAZ531" s="15"/>
      <c r="FBA531" s="15"/>
      <c r="FBB531" s="15"/>
      <c r="FBC531" s="15"/>
      <c r="FBD531" s="15"/>
      <c r="FBE531" s="15"/>
      <c r="FBF531" s="15"/>
      <c r="FBG531" s="15"/>
      <c r="FBH531" s="15"/>
      <c r="FBI531" s="15"/>
      <c r="FBJ531" s="15"/>
      <c r="FBK531" s="15"/>
      <c r="FBL531" s="15"/>
      <c r="FBM531" s="15"/>
      <c r="FBN531" s="15"/>
      <c r="FBO531" s="15"/>
      <c r="FBP531" s="15"/>
      <c r="FBQ531" s="15"/>
      <c r="FBR531" s="15"/>
      <c r="FBS531" s="15"/>
      <c r="FBT531" s="15"/>
      <c r="FBU531" s="15"/>
      <c r="FBV531" s="15"/>
      <c r="FBW531" s="15"/>
      <c r="FBX531" s="15"/>
      <c r="FBY531" s="15"/>
      <c r="FBZ531" s="15"/>
      <c r="FCA531" s="15"/>
      <c r="FCB531" s="15"/>
      <c r="FCC531" s="15"/>
      <c r="FCD531" s="15"/>
      <c r="FCE531" s="15"/>
      <c r="FCF531" s="15"/>
      <c r="FCG531" s="15"/>
      <c r="FCH531" s="15"/>
      <c r="FCI531" s="15"/>
      <c r="FCJ531" s="15"/>
      <c r="FCK531" s="15"/>
      <c r="FCL531" s="15"/>
      <c r="FCM531" s="15"/>
      <c r="FCN531" s="15"/>
      <c r="FCO531" s="15"/>
      <c r="FCP531" s="15"/>
      <c r="FCQ531" s="15"/>
      <c r="FCR531" s="15"/>
      <c r="FCS531" s="15"/>
      <c r="FCT531" s="15"/>
      <c r="FCU531" s="15"/>
      <c r="FCV531" s="15"/>
      <c r="FCW531" s="15"/>
      <c r="FCX531" s="15"/>
      <c r="FCY531" s="15"/>
      <c r="FCZ531" s="15"/>
      <c r="FDA531" s="15"/>
      <c r="FDB531" s="15"/>
      <c r="FDC531" s="15"/>
      <c r="FDD531" s="15"/>
      <c r="FDE531" s="15"/>
      <c r="FDF531" s="15"/>
      <c r="FDG531" s="15"/>
      <c r="FDH531" s="15"/>
      <c r="FDI531" s="15"/>
      <c r="FDJ531" s="15"/>
      <c r="FDK531" s="15"/>
      <c r="FDL531" s="15"/>
      <c r="FDM531" s="15"/>
      <c r="FDN531" s="15"/>
      <c r="FDO531" s="15"/>
      <c r="FDP531" s="15"/>
      <c r="FDQ531" s="15"/>
      <c r="FDR531" s="15"/>
      <c r="FDS531" s="15"/>
      <c r="FDT531" s="15"/>
      <c r="FDU531" s="15"/>
      <c r="FDV531" s="15"/>
      <c r="FDW531" s="15"/>
      <c r="FDX531" s="15"/>
      <c r="FDY531" s="15"/>
      <c r="FDZ531" s="15"/>
      <c r="FEA531" s="15"/>
      <c r="FEB531" s="15"/>
      <c r="FEC531" s="15"/>
      <c r="FED531" s="15"/>
      <c r="FEE531" s="15"/>
      <c r="FEF531" s="15"/>
      <c r="FEG531" s="15"/>
      <c r="FEH531" s="15"/>
      <c r="FEI531" s="15"/>
      <c r="FEJ531" s="15"/>
      <c r="FEK531" s="15"/>
      <c r="FEL531" s="15"/>
      <c r="FEM531" s="15"/>
      <c r="FEN531" s="15"/>
      <c r="FEO531" s="15"/>
      <c r="FEP531" s="15"/>
      <c r="FEQ531" s="15"/>
      <c r="FER531" s="15"/>
      <c r="FES531" s="15"/>
      <c r="FET531" s="15"/>
      <c r="FEU531" s="15"/>
      <c r="FEV531" s="15"/>
      <c r="FEW531" s="15"/>
      <c r="FEX531" s="15"/>
      <c r="FEY531" s="15"/>
      <c r="FEZ531" s="15"/>
      <c r="FFA531" s="15"/>
      <c r="FFB531" s="15"/>
      <c r="FFC531" s="15"/>
      <c r="FFD531" s="15"/>
      <c r="FFE531" s="15"/>
      <c r="FFF531" s="15"/>
      <c r="FFG531" s="15"/>
      <c r="FFH531" s="15"/>
      <c r="FFI531" s="15"/>
      <c r="FFJ531" s="15"/>
      <c r="FFK531" s="15"/>
      <c r="FFL531" s="15"/>
      <c r="FFM531" s="15"/>
      <c r="FFN531" s="15"/>
      <c r="FFO531" s="15"/>
      <c r="FFP531" s="15"/>
      <c r="FFQ531" s="15"/>
      <c r="FFR531" s="15"/>
      <c r="FFS531" s="15"/>
      <c r="FFT531" s="15"/>
      <c r="FFU531" s="15"/>
      <c r="FFV531" s="15"/>
      <c r="FFW531" s="15"/>
      <c r="FFX531" s="15"/>
      <c r="FFY531" s="15"/>
      <c r="FFZ531" s="15"/>
      <c r="FGA531" s="15"/>
      <c r="FGB531" s="15"/>
      <c r="FGC531" s="15"/>
      <c r="FGD531" s="15"/>
      <c r="FGE531" s="15"/>
      <c r="FGF531" s="15"/>
      <c r="FGG531" s="15"/>
      <c r="FGH531" s="15"/>
      <c r="FGI531" s="15"/>
      <c r="FGJ531" s="15"/>
      <c r="FGK531" s="15"/>
      <c r="FGL531" s="15"/>
      <c r="FGM531" s="15"/>
      <c r="FGN531" s="15"/>
      <c r="FGO531" s="15"/>
      <c r="FGP531" s="15"/>
      <c r="FGQ531" s="15"/>
      <c r="FGR531" s="15"/>
      <c r="FGS531" s="15"/>
      <c r="FGT531" s="15"/>
      <c r="FGU531" s="15"/>
      <c r="FGV531" s="15"/>
      <c r="FGW531" s="15"/>
      <c r="FGX531" s="15"/>
      <c r="FGY531" s="15"/>
      <c r="FGZ531" s="15"/>
      <c r="FHA531" s="15"/>
      <c r="FHB531" s="15"/>
      <c r="FHC531" s="15"/>
      <c r="FHD531" s="15"/>
      <c r="FHE531" s="15"/>
      <c r="FHF531" s="15"/>
      <c r="FHG531" s="15"/>
      <c r="FHH531" s="15"/>
      <c r="FHI531" s="15"/>
      <c r="FHJ531" s="15"/>
      <c r="FHK531" s="15"/>
      <c r="FHL531" s="15"/>
      <c r="FHM531" s="15"/>
      <c r="FHN531" s="15"/>
      <c r="FHO531" s="15"/>
      <c r="FHP531" s="15"/>
      <c r="FHQ531" s="15"/>
      <c r="FHR531" s="15"/>
      <c r="FHS531" s="15"/>
      <c r="FHT531" s="15"/>
      <c r="FHU531" s="15"/>
      <c r="FHV531" s="15"/>
      <c r="FHW531" s="15"/>
      <c r="FHX531" s="15"/>
      <c r="FHY531" s="15"/>
      <c r="FHZ531" s="15"/>
      <c r="FIA531" s="15"/>
      <c r="FIB531" s="15"/>
      <c r="FIC531" s="15"/>
      <c r="FID531" s="15"/>
      <c r="FIE531" s="15"/>
      <c r="FIF531" s="15"/>
      <c r="FIG531" s="15"/>
      <c r="FIH531" s="15"/>
      <c r="FII531" s="15"/>
      <c r="FIJ531" s="15"/>
      <c r="FIK531" s="15"/>
      <c r="FIL531" s="15"/>
      <c r="FIM531" s="15"/>
      <c r="FIN531" s="15"/>
      <c r="FIO531" s="15"/>
      <c r="FIP531" s="15"/>
      <c r="FIQ531" s="15"/>
      <c r="FIR531" s="15"/>
      <c r="FIS531" s="15"/>
      <c r="FIT531" s="15"/>
      <c r="FIU531" s="15"/>
      <c r="FIV531" s="15"/>
      <c r="FIW531" s="15"/>
      <c r="FIX531" s="15"/>
      <c r="FIY531" s="15"/>
      <c r="FIZ531" s="15"/>
      <c r="FJA531" s="15"/>
      <c r="FJB531" s="15"/>
      <c r="FJC531" s="15"/>
      <c r="FJD531" s="15"/>
      <c r="FJE531" s="15"/>
      <c r="FJF531" s="15"/>
      <c r="FJG531" s="15"/>
      <c r="FJH531" s="15"/>
      <c r="FJI531" s="15"/>
      <c r="FJJ531" s="15"/>
      <c r="FJK531" s="15"/>
      <c r="FJL531" s="15"/>
      <c r="FJM531" s="15"/>
      <c r="FJN531" s="15"/>
      <c r="FJO531" s="15"/>
      <c r="FJP531" s="15"/>
      <c r="FJQ531" s="15"/>
      <c r="FJR531" s="15"/>
      <c r="FJS531" s="15"/>
      <c r="FJT531" s="15"/>
      <c r="FJU531" s="15"/>
      <c r="FJV531" s="15"/>
      <c r="FJW531" s="15"/>
      <c r="FJX531" s="15"/>
      <c r="FJY531" s="15"/>
      <c r="FJZ531" s="15"/>
      <c r="FKA531" s="15"/>
      <c r="FKB531" s="15"/>
      <c r="FKC531" s="15"/>
      <c r="FKD531" s="15"/>
      <c r="FKE531" s="15"/>
      <c r="FKF531" s="15"/>
      <c r="FKG531" s="15"/>
      <c r="FKH531" s="15"/>
      <c r="FKI531" s="15"/>
      <c r="FKJ531" s="15"/>
      <c r="FKK531" s="15"/>
      <c r="FKL531" s="15"/>
      <c r="FKM531" s="15"/>
      <c r="FKN531" s="15"/>
      <c r="FKO531" s="15"/>
      <c r="FKP531" s="15"/>
      <c r="FKQ531" s="15"/>
      <c r="FKR531" s="15"/>
      <c r="FKS531" s="15"/>
      <c r="FKT531" s="15"/>
      <c r="FKU531" s="15"/>
      <c r="FKV531" s="15"/>
      <c r="FKW531" s="15"/>
      <c r="FKX531" s="15"/>
      <c r="FKY531" s="15"/>
      <c r="FKZ531" s="15"/>
      <c r="FLA531" s="15"/>
      <c r="FLB531" s="15"/>
      <c r="FLC531" s="15"/>
      <c r="FLD531" s="15"/>
      <c r="FLE531" s="15"/>
      <c r="FLF531" s="15"/>
      <c r="FLG531" s="15"/>
      <c r="FLH531" s="15"/>
      <c r="FLI531" s="15"/>
      <c r="FLJ531" s="15"/>
      <c r="FLK531" s="15"/>
      <c r="FLL531" s="15"/>
      <c r="FLM531" s="15"/>
      <c r="FLN531" s="15"/>
      <c r="FLO531" s="15"/>
      <c r="FLP531" s="15"/>
      <c r="FLQ531" s="15"/>
      <c r="FLR531" s="15"/>
      <c r="FLS531" s="15"/>
      <c r="FLT531" s="15"/>
      <c r="FLU531" s="15"/>
      <c r="FLV531" s="15"/>
      <c r="FLW531" s="15"/>
      <c r="FLX531" s="15"/>
      <c r="FLY531" s="15"/>
      <c r="FLZ531" s="15"/>
      <c r="FMA531" s="15"/>
      <c r="FMB531" s="15"/>
      <c r="FMC531" s="15"/>
      <c r="FMD531" s="15"/>
      <c r="FME531" s="15"/>
      <c r="FMF531" s="15"/>
      <c r="FMG531" s="15"/>
      <c r="FMH531" s="15"/>
      <c r="FMI531" s="15"/>
      <c r="FMJ531" s="15"/>
      <c r="FMK531" s="15"/>
      <c r="FML531" s="15"/>
      <c r="FMM531" s="15"/>
      <c r="FMN531" s="15"/>
      <c r="FMO531" s="15"/>
      <c r="FMP531" s="15"/>
      <c r="FMQ531" s="15"/>
      <c r="FMR531" s="15"/>
      <c r="FMS531" s="15"/>
      <c r="FMT531" s="15"/>
      <c r="FMU531" s="15"/>
      <c r="FMV531" s="15"/>
      <c r="FMW531" s="15"/>
      <c r="FMX531" s="15"/>
      <c r="FMY531" s="15"/>
      <c r="FMZ531" s="15"/>
      <c r="FNA531" s="15"/>
      <c r="FNB531" s="15"/>
      <c r="FNC531" s="15"/>
      <c r="FND531" s="15"/>
      <c r="FNE531" s="15"/>
      <c r="FNF531" s="15"/>
      <c r="FNG531" s="15"/>
      <c r="FNH531" s="15"/>
      <c r="FNI531" s="15"/>
      <c r="FNJ531" s="15"/>
      <c r="FNK531" s="15"/>
      <c r="FNL531" s="15"/>
      <c r="FNM531" s="15"/>
      <c r="FNN531" s="15"/>
      <c r="FNO531" s="15"/>
      <c r="FNP531" s="15"/>
      <c r="FNQ531" s="15"/>
      <c r="FNR531" s="15"/>
      <c r="FNS531" s="15"/>
      <c r="FNT531" s="15"/>
      <c r="FNU531" s="15"/>
      <c r="FNV531" s="15"/>
      <c r="FNW531" s="15"/>
      <c r="FNX531" s="15"/>
      <c r="FNY531" s="15"/>
      <c r="FNZ531" s="15"/>
      <c r="FOA531" s="15"/>
      <c r="FOB531" s="15"/>
      <c r="FOC531" s="15"/>
      <c r="FOD531" s="15"/>
      <c r="FOE531" s="15"/>
      <c r="FOF531" s="15"/>
      <c r="FOG531" s="15"/>
      <c r="FOH531" s="15"/>
      <c r="FOI531" s="15"/>
      <c r="FOJ531" s="15"/>
      <c r="FOK531" s="15"/>
      <c r="FOL531" s="15"/>
      <c r="FOM531" s="15"/>
      <c r="FON531" s="15"/>
      <c r="FOO531" s="15"/>
      <c r="FOP531" s="15"/>
      <c r="FOQ531" s="15"/>
      <c r="FOR531" s="15"/>
      <c r="FOS531" s="15"/>
      <c r="FOT531" s="15"/>
      <c r="FOU531" s="15"/>
      <c r="FOV531" s="15"/>
      <c r="FOW531" s="15"/>
      <c r="FOX531" s="15"/>
      <c r="FOY531" s="15"/>
      <c r="FOZ531" s="15"/>
      <c r="FPA531" s="15"/>
      <c r="FPB531" s="15"/>
      <c r="FPC531" s="15"/>
      <c r="FPD531" s="15"/>
      <c r="FPE531" s="15"/>
      <c r="FPF531" s="15"/>
      <c r="FPG531" s="15"/>
      <c r="FPH531" s="15"/>
      <c r="FPI531" s="15"/>
      <c r="FPJ531" s="15"/>
      <c r="FPK531" s="15"/>
      <c r="FPL531" s="15"/>
      <c r="FPM531" s="15"/>
      <c r="FPN531" s="15"/>
      <c r="FPO531" s="15"/>
      <c r="FPP531" s="15"/>
      <c r="FPQ531" s="15"/>
      <c r="FPR531" s="15"/>
      <c r="FPS531" s="15"/>
      <c r="FPT531" s="15"/>
      <c r="FPU531" s="15"/>
      <c r="FPV531" s="15"/>
      <c r="FPW531" s="15"/>
      <c r="FPX531" s="15"/>
      <c r="FPY531" s="15"/>
      <c r="FPZ531" s="15"/>
      <c r="FQA531" s="15"/>
      <c r="FQB531" s="15"/>
      <c r="FQC531" s="15"/>
      <c r="FQD531" s="15"/>
      <c r="FQE531" s="15"/>
      <c r="FQF531" s="15"/>
      <c r="FQG531" s="15"/>
      <c r="FQH531" s="15"/>
      <c r="FQI531" s="15"/>
      <c r="FQJ531" s="15"/>
      <c r="FQK531" s="15"/>
      <c r="FQL531" s="15"/>
      <c r="FQM531" s="15"/>
      <c r="FQN531" s="15"/>
      <c r="FQO531" s="15"/>
      <c r="FQP531" s="15"/>
      <c r="FQQ531" s="15"/>
      <c r="FQR531" s="15"/>
      <c r="FQS531" s="15"/>
      <c r="FQT531" s="15"/>
      <c r="FQU531" s="15"/>
      <c r="FQV531" s="15"/>
      <c r="FQW531" s="15"/>
      <c r="FQX531" s="15"/>
      <c r="FQY531" s="15"/>
      <c r="FQZ531" s="15"/>
      <c r="FRA531" s="15"/>
      <c r="FRB531" s="15"/>
      <c r="FRC531" s="15"/>
      <c r="FRD531" s="15"/>
      <c r="FRE531" s="15"/>
      <c r="FRF531" s="15"/>
      <c r="FRG531" s="15"/>
      <c r="FRH531" s="15"/>
      <c r="FRI531" s="15"/>
      <c r="FRJ531" s="15"/>
      <c r="FRK531" s="15"/>
      <c r="FRL531" s="15"/>
      <c r="FRM531" s="15"/>
      <c r="FRN531" s="15"/>
      <c r="FRO531" s="15"/>
      <c r="FRP531" s="15"/>
      <c r="FRQ531" s="15"/>
      <c r="FRR531" s="15"/>
      <c r="FRS531" s="15"/>
      <c r="FRT531" s="15"/>
      <c r="FRU531" s="15"/>
      <c r="FRV531" s="15"/>
      <c r="FRW531" s="15"/>
      <c r="FRX531" s="15"/>
      <c r="FRY531" s="15"/>
      <c r="FRZ531" s="15"/>
      <c r="FSA531" s="15"/>
      <c r="FSB531" s="15"/>
      <c r="FSC531" s="15"/>
      <c r="FSD531" s="15"/>
      <c r="FSE531" s="15"/>
      <c r="FSF531" s="15"/>
      <c r="FSG531" s="15"/>
      <c r="FSH531" s="15"/>
      <c r="FSI531" s="15"/>
      <c r="FSJ531" s="15"/>
      <c r="FSK531" s="15"/>
      <c r="FSL531" s="15"/>
      <c r="FSM531" s="15"/>
      <c r="FSN531" s="15"/>
      <c r="FSO531" s="15"/>
      <c r="FSP531" s="15"/>
      <c r="FSQ531" s="15"/>
      <c r="FSR531" s="15"/>
      <c r="FSS531" s="15"/>
      <c r="FST531" s="15"/>
      <c r="FSU531" s="15"/>
      <c r="FSV531" s="15"/>
      <c r="FSW531" s="15"/>
      <c r="FSX531" s="15"/>
      <c r="FSY531" s="15"/>
      <c r="FSZ531" s="15"/>
      <c r="FTA531" s="15"/>
      <c r="FTB531" s="15"/>
      <c r="FTC531" s="15"/>
      <c r="FTD531" s="15"/>
      <c r="FTE531" s="15"/>
      <c r="FTF531" s="15"/>
      <c r="FTG531" s="15"/>
      <c r="FTH531" s="15"/>
      <c r="FTI531" s="15"/>
      <c r="FTJ531" s="15"/>
      <c r="FTK531" s="15"/>
      <c r="FTL531" s="15"/>
      <c r="FTM531" s="15"/>
      <c r="FTN531" s="15"/>
      <c r="FTO531" s="15"/>
      <c r="FTP531" s="15"/>
      <c r="FTQ531" s="15"/>
      <c r="FTR531" s="15"/>
      <c r="FTS531" s="15"/>
      <c r="FTT531" s="15"/>
      <c r="FTU531" s="15"/>
      <c r="FTV531" s="15"/>
      <c r="FTW531" s="15"/>
      <c r="FTX531" s="15"/>
      <c r="FTY531" s="15"/>
      <c r="FTZ531" s="15"/>
      <c r="FUA531" s="15"/>
      <c r="FUB531" s="15"/>
      <c r="FUC531" s="15"/>
      <c r="FUD531" s="15"/>
      <c r="FUE531" s="15"/>
      <c r="FUF531" s="15"/>
      <c r="FUG531" s="15"/>
      <c r="FUH531" s="15"/>
      <c r="FUI531" s="15"/>
      <c r="FUJ531" s="15"/>
      <c r="FUK531" s="15"/>
      <c r="FUL531" s="15"/>
      <c r="FUM531" s="15"/>
      <c r="FUN531" s="15"/>
      <c r="FUO531" s="15"/>
      <c r="FUP531" s="15"/>
      <c r="FUQ531" s="15"/>
      <c r="FUR531" s="15"/>
      <c r="FUS531" s="15"/>
      <c r="FUT531" s="15"/>
      <c r="FUU531" s="15"/>
      <c r="FUV531" s="15"/>
      <c r="FUW531" s="15"/>
      <c r="FUX531" s="15"/>
      <c r="FUY531" s="15"/>
      <c r="FUZ531" s="15"/>
      <c r="FVA531" s="15"/>
      <c r="FVB531" s="15"/>
      <c r="FVC531" s="15"/>
      <c r="FVD531" s="15"/>
      <c r="FVE531" s="15"/>
      <c r="FVF531" s="15"/>
      <c r="FVG531" s="15"/>
      <c r="FVH531" s="15"/>
      <c r="FVI531" s="15"/>
      <c r="FVJ531" s="15"/>
      <c r="FVK531" s="15"/>
      <c r="FVL531" s="15"/>
      <c r="FVM531" s="15"/>
      <c r="FVN531" s="15"/>
      <c r="FVO531" s="15"/>
      <c r="FVP531" s="15"/>
      <c r="FVQ531" s="15"/>
      <c r="FVR531" s="15"/>
      <c r="FVS531" s="15"/>
      <c r="FVT531" s="15"/>
      <c r="FVU531" s="15"/>
      <c r="FVV531" s="15"/>
      <c r="FVW531" s="15"/>
      <c r="FVX531" s="15"/>
      <c r="FVY531" s="15"/>
      <c r="FVZ531" s="15"/>
      <c r="FWA531" s="15"/>
      <c r="FWB531" s="15"/>
      <c r="FWC531" s="15"/>
      <c r="FWD531" s="15"/>
      <c r="FWE531" s="15"/>
      <c r="FWF531" s="15"/>
      <c r="FWG531" s="15"/>
      <c r="FWH531" s="15"/>
      <c r="FWI531" s="15"/>
      <c r="FWJ531" s="15"/>
      <c r="FWK531" s="15"/>
      <c r="FWL531" s="15"/>
      <c r="FWM531" s="15"/>
      <c r="FWN531" s="15"/>
      <c r="FWO531" s="15"/>
      <c r="FWP531" s="15"/>
      <c r="FWQ531" s="15"/>
      <c r="FWR531" s="15"/>
      <c r="FWS531" s="15"/>
      <c r="FWT531" s="15"/>
      <c r="FWU531" s="15"/>
      <c r="FWV531" s="15"/>
      <c r="FWW531" s="15"/>
      <c r="FWX531" s="15"/>
      <c r="FWY531" s="15"/>
      <c r="FWZ531" s="15"/>
      <c r="FXA531" s="15"/>
      <c r="FXB531" s="15"/>
      <c r="FXC531" s="15"/>
      <c r="FXD531" s="15"/>
      <c r="FXE531" s="15"/>
      <c r="FXF531" s="15"/>
      <c r="FXG531" s="15"/>
      <c r="FXH531" s="15"/>
      <c r="FXI531" s="15"/>
      <c r="FXJ531" s="15"/>
      <c r="FXK531" s="15"/>
      <c r="FXL531" s="15"/>
      <c r="FXM531" s="15"/>
      <c r="FXN531" s="15"/>
      <c r="FXO531" s="15"/>
      <c r="FXP531" s="15"/>
      <c r="FXQ531" s="15"/>
      <c r="FXR531" s="15"/>
      <c r="FXS531" s="15"/>
      <c r="FXT531" s="15"/>
      <c r="FXU531" s="15"/>
      <c r="FXV531" s="15"/>
      <c r="FXW531" s="15"/>
      <c r="FXX531" s="15"/>
      <c r="FXY531" s="15"/>
      <c r="FXZ531" s="15"/>
      <c r="FYA531" s="15"/>
      <c r="FYB531" s="15"/>
      <c r="FYC531" s="15"/>
      <c r="FYD531" s="15"/>
      <c r="FYE531" s="15"/>
      <c r="FYF531" s="15"/>
      <c r="FYG531" s="15"/>
      <c r="FYH531" s="15"/>
      <c r="FYI531" s="15"/>
      <c r="FYJ531" s="15"/>
      <c r="FYK531" s="15"/>
      <c r="FYL531" s="15"/>
      <c r="FYM531" s="15"/>
      <c r="FYN531" s="15"/>
      <c r="FYO531" s="15"/>
      <c r="FYP531" s="15"/>
      <c r="FYQ531" s="15"/>
      <c r="FYR531" s="15"/>
      <c r="FYS531" s="15"/>
      <c r="FYT531" s="15"/>
      <c r="FYU531" s="15"/>
      <c r="FYV531" s="15"/>
      <c r="FYW531" s="15"/>
      <c r="FYX531" s="15"/>
      <c r="FYY531" s="15"/>
      <c r="FYZ531" s="15"/>
      <c r="FZA531" s="15"/>
      <c r="FZB531" s="15"/>
      <c r="FZC531" s="15"/>
      <c r="FZD531" s="15"/>
      <c r="FZE531" s="15"/>
      <c r="FZF531" s="15"/>
      <c r="FZG531" s="15"/>
      <c r="FZH531" s="15"/>
      <c r="FZI531" s="15"/>
      <c r="FZJ531" s="15"/>
      <c r="FZK531" s="15"/>
      <c r="FZL531" s="15"/>
      <c r="FZM531" s="15"/>
      <c r="FZN531" s="15"/>
      <c r="FZO531" s="15"/>
      <c r="FZP531" s="15"/>
      <c r="FZQ531" s="15"/>
      <c r="FZR531" s="15"/>
      <c r="FZS531" s="15"/>
      <c r="FZT531" s="15"/>
      <c r="FZU531" s="15"/>
      <c r="FZV531" s="15"/>
      <c r="FZW531" s="15"/>
      <c r="FZX531" s="15"/>
      <c r="FZY531" s="15"/>
      <c r="FZZ531" s="15"/>
      <c r="GAA531" s="15"/>
      <c r="GAB531" s="15"/>
      <c r="GAC531" s="15"/>
      <c r="GAD531" s="15"/>
      <c r="GAE531" s="15"/>
      <c r="GAF531" s="15"/>
      <c r="GAG531" s="15"/>
      <c r="GAH531" s="15"/>
      <c r="GAI531" s="15"/>
      <c r="GAJ531" s="15"/>
      <c r="GAK531" s="15"/>
      <c r="GAL531" s="15"/>
      <c r="GAM531" s="15"/>
      <c r="GAN531" s="15"/>
      <c r="GAO531" s="15"/>
      <c r="GAP531" s="15"/>
      <c r="GAQ531" s="15"/>
      <c r="GAR531" s="15"/>
      <c r="GAS531" s="15"/>
      <c r="GAT531" s="15"/>
      <c r="GAU531" s="15"/>
      <c r="GAV531" s="15"/>
      <c r="GAW531" s="15"/>
      <c r="GAX531" s="15"/>
      <c r="GAY531" s="15"/>
      <c r="GAZ531" s="15"/>
      <c r="GBA531" s="15"/>
      <c r="GBB531" s="15"/>
      <c r="GBC531" s="15"/>
      <c r="GBD531" s="15"/>
      <c r="GBE531" s="15"/>
      <c r="GBF531" s="15"/>
      <c r="GBG531" s="15"/>
      <c r="GBH531" s="15"/>
      <c r="GBI531" s="15"/>
      <c r="GBJ531" s="15"/>
      <c r="GBK531" s="15"/>
      <c r="GBL531" s="15"/>
      <c r="GBM531" s="15"/>
      <c r="GBN531" s="15"/>
      <c r="GBO531" s="15"/>
      <c r="GBP531" s="15"/>
      <c r="GBQ531" s="15"/>
      <c r="GBR531" s="15"/>
      <c r="GBS531" s="15"/>
      <c r="GBT531" s="15"/>
      <c r="GBU531" s="15"/>
      <c r="GBV531" s="15"/>
      <c r="GBW531" s="15"/>
      <c r="GBX531" s="15"/>
      <c r="GBY531" s="15"/>
      <c r="GBZ531" s="15"/>
      <c r="GCA531" s="15"/>
      <c r="GCB531" s="15"/>
      <c r="GCC531" s="15"/>
      <c r="GCD531" s="15"/>
      <c r="GCE531" s="15"/>
      <c r="GCF531" s="15"/>
      <c r="GCG531" s="15"/>
      <c r="GCH531" s="15"/>
      <c r="GCI531" s="15"/>
      <c r="GCJ531" s="15"/>
      <c r="GCK531" s="15"/>
      <c r="GCL531" s="15"/>
      <c r="GCM531" s="15"/>
      <c r="GCN531" s="15"/>
      <c r="GCO531" s="15"/>
      <c r="GCP531" s="15"/>
      <c r="GCQ531" s="15"/>
      <c r="GCR531" s="15"/>
      <c r="GCS531" s="15"/>
      <c r="GCT531" s="15"/>
      <c r="GCU531" s="15"/>
      <c r="GCV531" s="15"/>
      <c r="GCW531" s="15"/>
      <c r="GCX531" s="15"/>
      <c r="GCY531" s="15"/>
      <c r="GCZ531" s="15"/>
      <c r="GDA531" s="15"/>
      <c r="GDB531" s="15"/>
      <c r="GDC531" s="15"/>
      <c r="GDD531" s="15"/>
      <c r="GDE531" s="15"/>
      <c r="GDF531" s="15"/>
      <c r="GDG531" s="15"/>
      <c r="GDH531" s="15"/>
      <c r="GDI531" s="15"/>
      <c r="GDJ531" s="15"/>
      <c r="GDK531" s="15"/>
      <c r="GDL531" s="15"/>
      <c r="GDM531" s="15"/>
      <c r="GDN531" s="15"/>
      <c r="GDO531" s="15"/>
      <c r="GDP531" s="15"/>
      <c r="GDQ531" s="15"/>
      <c r="GDR531" s="15"/>
      <c r="GDS531" s="15"/>
      <c r="GDT531" s="15"/>
      <c r="GDU531" s="15"/>
      <c r="GDV531" s="15"/>
      <c r="GDW531" s="15"/>
      <c r="GDX531" s="15"/>
      <c r="GDY531" s="15"/>
      <c r="GDZ531" s="15"/>
      <c r="GEA531" s="15"/>
      <c r="GEB531" s="15"/>
      <c r="GEC531" s="15"/>
      <c r="GED531" s="15"/>
      <c r="GEE531" s="15"/>
      <c r="GEF531" s="15"/>
      <c r="GEG531" s="15"/>
      <c r="GEH531" s="15"/>
      <c r="GEI531" s="15"/>
      <c r="GEJ531" s="15"/>
      <c r="GEK531" s="15"/>
      <c r="GEL531" s="15"/>
      <c r="GEM531" s="15"/>
      <c r="GEN531" s="15"/>
      <c r="GEO531" s="15"/>
      <c r="GEP531" s="15"/>
      <c r="GEQ531" s="15"/>
      <c r="GER531" s="15"/>
      <c r="GES531" s="15"/>
      <c r="GET531" s="15"/>
      <c r="GEU531" s="15"/>
      <c r="GEV531" s="15"/>
      <c r="GEW531" s="15"/>
      <c r="GEX531" s="15"/>
      <c r="GEY531" s="15"/>
      <c r="GEZ531" s="15"/>
      <c r="GFA531" s="15"/>
      <c r="GFB531" s="15"/>
      <c r="GFC531" s="15"/>
      <c r="GFD531" s="15"/>
      <c r="GFE531" s="15"/>
      <c r="GFF531" s="15"/>
      <c r="GFG531" s="15"/>
      <c r="GFH531" s="15"/>
      <c r="GFI531" s="15"/>
      <c r="GFJ531" s="15"/>
      <c r="GFK531" s="15"/>
      <c r="GFL531" s="15"/>
      <c r="GFM531" s="15"/>
      <c r="GFN531" s="15"/>
      <c r="GFO531" s="15"/>
      <c r="GFP531" s="15"/>
      <c r="GFQ531" s="15"/>
      <c r="GFR531" s="15"/>
      <c r="GFS531" s="15"/>
      <c r="GFT531" s="15"/>
      <c r="GFU531" s="15"/>
      <c r="GFV531" s="15"/>
      <c r="GFW531" s="15"/>
      <c r="GFX531" s="15"/>
      <c r="GFY531" s="15"/>
      <c r="GFZ531" s="15"/>
      <c r="GGA531" s="15"/>
      <c r="GGB531" s="15"/>
      <c r="GGC531" s="15"/>
      <c r="GGD531" s="15"/>
      <c r="GGE531" s="15"/>
      <c r="GGF531" s="15"/>
      <c r="GGG531" s="15"/>
      <c r="GGH531" s="15"/>
      <c r="GGI531" s="15"/>
      <c r="GGJ531" s="15"/>
      <c r="GGK531" s="15"/>
      <c r="GGL531" s="15"/>
      <c r="GGM531" s="15"/>
      <c r="GGN531" s="15"/>
      <c r="GGO531" s="15"/>
      <c r="GGP531" s="15"/>
      <c r="GGQ531" s="15"/>
      <c r="GGR531" s="15"/>
      <c r="GGS531" s="15"/>
      <c r="GGT531" s="15"/>
      <c r="GGU531" s="15"/>
      <c r="GGV531" s="15"/>
      <c r="GGW531" s="15"/>
      <c r="GGX531" s="15"/>
      <c r="GGY531" s="15"/>
      <c r="GGZ531" s="15"/>
      <c r="GHA531" s="15"/>
      <c r="GHB531" s="15"/>
      <c r="GHC531" s="15"/>
      <c r="GHD531" s="15"/>
      <c r="GHE531" s="15"/>
      <c r="GHF531" s="15"/>
      <c r="GHG531" s="15"/>
      <c r="GHH531" s="15"/>
      <c r="GHI531" s="15"/>
      <c r="GHJ531" s="15"/>
      <c r="GHK531" s="15"/>
      <c r="GHL531" s="15"/>
      <c r="GHM531" s="15"/>
      <c r="GHN531" s="15"/>
      <c r="GHO531" s="15"/>
      <c r="GHP531" s="15"/>
      <c r="GHQ531" s="15"/>
      <c r="GHR531" s="15"/>
      <c r="GHS531" s="15"/>
      <c r="GHT531" s="15"/>
      <c r="GHU531" s="15"/>
      <c r="GHV531" s="15"/>
      <c r="GHW531" s="15"/>
      <c r="GHX531" s="15"/>
      <c r="GHY531" s="15"/>
      <c r="GHZ531" s="15"/>
      <c r="GIA531" s="15"/>
      <c r="GIB531" s="15"/>
      <c r="GIC531" s="15"/>
      <c r="GID531" s="15"/>
      <c r="GIE531" s="15"/>
      <c r="GIF531" s="15"/>
      <c r="GIG531" s="15"/>
      <c r="GIH531" s="15"/>
      <c r="GII531" s="15"/>
      <c r="GIJ531" s="15"/>
      <c r="GIK531" s="15"/>
      <c r="GIL531" s="15"/>
      <c r="GIM531" s="15"/>
      <c r="GIN531" s="15"/>
      <c r="GIO531" s="15"/>
      <c r="GIP531" s="15"/>
      <c r="GIQ531" s="15"/>
      <c r="GIR531" s="15"/>
      <c r="GIS531" s="15"/>
      <c r="GIT531" s="15"/>
      <c r="GIU531" s="15"/>
      <c r="GIV531" s="15"/>
      <c r="GIW531" s="15"/>
      <c r="GIX531" s="15"/>
      <c r="GIY531" s="15"/>
      <c r="GIZ531" s="15"/>
      <c r="GJA531" s="15"/>
      <c r="GJB531" s="15"/>
      <c r="GJC531" s="15"/>
      <c r="GJD531" s="15"/>
      <c r="GJE531" s="15"/>
      <c r="GJF531" s="15"/>
      <c r="GJG531" s="15"/>
      <c r="GJH531" s="15"/>
      <c r="GJI531" s="15"/>
      <c r="GJJ531" s="15"/>
      <c r="GJK531" s="15"/>
      <c r="GJL531" s="15"/>
      <c r="GJM531" s="15"/>
      <c r="GJN531" s="15"/>
      <c r="GJO531" s="15"/>
      <c r="GJP531" s="15"/>
      <c r="GJQ531" s="15"/>
      <c r="GJR531" s="15"/>
      <c r="GJS531" s="15"/>
      <c r="GJT531" s="15"/>
      <c r="GJU531" s="15"/>
      <c r="GJV531" s="15"/>
      <c r="GJW531" s="15"/>
      <c r="GJX531" s="15"/>
      <c r="GJY531" s="15"/>
      <c r="GJZ531" s="15"/>
      <c r="GKA531" s="15"/>
      <c r="GKB531" s="15"/>
      <c r="GKC531" s="15"/>
      <c r="GKD531" s="15"/>
      <c r="GKE531" s="15"/>
      <c r="GKF531" s="15"/>
      <c r="GKG531" s="15"/>
      <c r="GKH531" s="15"/>
      <c r="GKI531" s="15"/>
      <c r="GKJ531" s="15"/>
      <c r="GKK531" s="15"/>
      <c r="GKL531" s="15"/>
      <c r="GKM531" s="15"/>
      <c r="GKN531" s="15"/>
      <c r="GKO531" s="15"/>
      <c r="GKP531" s="15"/>
      <c r="GKQ531" s="15"/>
      <c r="GKR531" s="15"/>
      <c r="GKS531" s="15"/>
      <c r="GKT531" s="15"/>
      <c r="GKU531" s="15"/>
      <c r="GKV531" s="15"/>
      <c r="GKW531" s="15"/>
      <c r="GKX531" s="15"/>
      <c r="GKY531" s="15"/>
      <c r="GKZ531" s="15"/>
      <c r="GLA531" s="15"/>
      <c r="GLB531" s="15"/>
      <c r="GLC531" s="15"/>
      <c r="GLD531" s="15"/>
      <c r="GLE531" s="15"/>
      <c r="GLF531" s="15"/>
      <c r="GLG531" s="15"/>
      <c r="GLH531" s="15"/>
      <c r="GLI531" s="15"/>
      <c r="GLJ531" s="15"/>
      <c r="GLK531" s="15"/>
      <c r="GLL531" s="15"/>
      <c r="GLM531" s="15"/>
      <c r="GLN531" s="15"/>
      <c r="GLO531" s="15"/>
      <c r="GLP531" s="15"/>
      <c r="GLQ531" s="15"/>
      <c r="GLR531" s="15"/>
      <c r="GLS531" s="15"/>
      <c r="GLT531" s="15"/>
      <c r="GLU531" s="15"/>
      <c r="GLV531" s="15"/>
      <c r="GLW531" s="15"/>
      <c r="GLX531" s="15"/>
      <c r="GLY531" s="15"/>
      <c r="GLZ531" s="15"/>
      <c r="GMA531" s="15"/>
      <c r="GMB531" s="15"/>
      <c r="GMC531" s="15"/>
      <c r="GMD531" s="15"/>
      <c r="GME531" s="15"/>
      <c r="GMF531" s="15"/>
      <c r="GMG531" s="15"/>
      <c r="GMH531" s="15"/>
      <c r="GMI531" s="15"/>
      <c r="GMJ531" s="15"/>
      <c r="GMK531" s="15"/>
      <c r="GML531" s="15"/>
      <c r="GMM531" s="15"/>
      <c r="GMN531" s="15"/>
      <c r="GMO531" s="15"/>
      <c r="GMP531" s="15"/>
      <c r="GMQ531" s="15"/>
      <c r="GMR531" s="15"/>
      <c r="GMS531" s="15"/>
      <c r="GMT531" s="15"/>
      <c r="GMU531" s="15"/>
      <c r="GMV531" s="15"/>
      <c r="GMW531" s="15"/>
      <c r="GMX531" s="15"/>
      <c r="GMY531" s="15"/>
      <c r="GMZ531" s="15"/>
      <c r="GNA531" s="15"/>
      <c r="GNB531" s="15"/>
      <c r="GNC531" s="15"/>
      <c r="GND531" s="15"/>
      <c r="GNE531" s="15"/>
      <c r="GNF531" s="15"/>
      <c r="GNG531" s="15"/>
      <c r="GNH531" s="15"/>
      <c r="GNI531" s="15"/>
      <c r="GNJ531" s="15"/>
      <c r="GNK531" s="15"/>
      <c r="GNL531" s="15"/>
      <c r="GNM531" s="15"/>
      <c r="GNN531" s="15"/>
      <c r="GNO531" s="15"/>
      <c r="GNP531" s="15"/>
      <c r="GNQ531" s="15"/>
      <c r="GNR531" s="15"/>
      <c r="GNS531" s="15"/>
      <c r="GNT531" s="15"/>
      <c r="GNU531" s="15"/>
      <c r="GNV531" s="15"/>
      <c r="GNW531" s="15"/>
      <c r="GNX531" s="15"/>
      <c r="GNY531" s="15"/>
      <c r="GNZ531" s="15"/>
      <c r="GOA531" s="15"/>
      <c r="GOB531" s="15"/>
      <c r="GOC531" s="15"/>
      <c r="GOD531" s="15"/>
      <c r="GOE531" s="15"/>
      <c r="GOF531" s="15"/>
      <c r="GOG531" s="15"/>
      <c r="GOH531" s="15"/>
      <c r="GOI531" s="15"/>
      <c r="GOJ531" s="15"/>
      <c r="GOK531" s="15"/>
      <c r="GOL531" s="15"/>
      <c r="GOM531" s="15"/>
      <c r="GON531" s="15"/>
      <c r="GOO531" s="15"/>
      <c r="GOP531" s="15"/>
      <c r="GOQ531" s="15"/>
      <c r="GOR531" s="15"/>
      <c r="GOS531" s="15"/>
      <c r="GOT531" s="15"/>
      <c r="GOU531" s="15"/>
      <c r="GOV531" s="15"/>
      <c r="GOW531" s="15"/>
      <c r="GOX531" s="15"/>
      <c r="GOY531" s="15"/>
      <c r="GOZ531" s="15"/>
      <c r="GPA531" s="15"/>
      <c r="GPB531" s="15"/>
      <c r="GPC531" s="15"/>
      <c r="GPD531" s="15"/>
      <c r="GPE531" s="15"/>
      <c r="GPF531" s="15"/>
      <c r="GPG531" s="15"/>
      <c r="GPH531" s="15"/>
      <c r="GPI531" s="15"/>
      <c r="GPJ531" s="15"/>
      <c r="GPK531" s="15"/>
      <c r="GPL531" s="15"/>
      <c r="GPM531" s="15"/>
      <c r="GPN531" s="15"/>
      <c r="GPO531" s="15"/>
      <c r="GPP531" s="15"/>
      <c r="GPQ531" s="15"/>
      <c r="GPR531" s="15"/>
      <c r="GPS531" s="15"/>
      <c r="GPT531" s="15"/>
      <c r="GPU531" s="15"/>
      <c r="GPV531" s="15"/>
      <c r="GPW531" s="15"/>
      <c r="GPX531" s="15"/>
      <c r="GPY531" s="15"/>
      <c r="GPZ531" s="15"/>
      <c r="GQA531" s="15"/>
      <c r="GQB531" s="15"/>
      <c r="GQC531" s="15"/>
      <c r="GQD531" s="15"/>
      <c r="GQE531" s="15"/>
      <c r="GQF531" s="15"/>
      <c r="GQG531" s="15"/>
      <c r="GQH531" s="15"/>
      <c r="GQI531" s="15"/>
      <c r="GQJ531" s="15"/>
      <c r="GQK531" s="15"/>
      <c r="GQL531" s="15"/>
      <c r="GQM531" s="15"/>
      <c r="GQN531" s="15"/>
      <c r="GQO531" s="15"/>
      <c r="GQP531" s="15"/>
      <c r="GQQ531" s="15"/>
      <c r="GQR531" s="15"/>
      <c r="GQS531" s="15"/>
      <c r="GQT531" s="15"/>
      <c r="GQU531" s="15"/>
      <c r="GQV531" s="15"/>
      <c r="GQW531" s="15"/>
      <c r="GQX531" s="15"/>
      <c r="GQY531" s="15"/>
      <c r="GQZ531" s="15"/>
      <c r="GRA531" s="15"/>
      <c r="GRB531" s="15"/>
      <c r="GRC531" s="15"/>
      <c r="GRD531" s="15"/>
      <c r="GRE531" s="15"/>
      <c r="GRF531" s="15"/>
      <c r="GRG531" s="15"/>
      <c r="GRH531" s="15"/>
      <c r="GRI531" s="15"/>
      <c r="GRJ531" s="15"/>
      <c r="GRK531" s="15"/>
      <c r="GRL531" s="15"/>
      <c r="GRM531" s="15"/>
      <c r="GRN531" s="15"/>
      <c r="GRO531" s="15"/>
      <c r="GRP531" s="15"/>
      <c r="GRQ531" s="15"/>
      <c r="GRR531" s="15"/>
      <c r="GRS531" s="15"/>
      <c r="GRT531" s="15"/>
      <c r="GRU531" s="15"/>
      <c r="GRV531" s="15"/>
      <c r="GRW531" s="15"/>
      <c r="GRX531" s="15"/>
      <c r="GRY531" s="15"/>
      <c r="GRZ531" s="15"/>
      <c r="GSA531" s="15"/>
      <c r="GSB531" s="15"/>
      <c r="GSC531" s="15"/>
      <c r="GSD531" s="15"/>
      <c r="GSE531" s="15"/>
      <c r="GSF531" s="15"/>
      <c r="GSG531" s="15"/>
      <c r="GSH531" s="15"/>
      <c r="GSI531" s="15"/>
      <c r="GSJ531" s="15"/>
      <c r="GSK531" s="15"/>
      <c r="GSL531" s="15"/>
      <c r="GSM531" s="15"/>
      <c r="GSN531" s="15"/>
      <c r="GSO531" s="15"/>
      <c r="GSP531" s="15"/>
      <c r="GSQ531" s="15"/>
      <c r="GSR531" s="15"/>
      <c r="GSS531" s="15"/>
      <c r="GST531" s="15"/>
      <c r="GSU531" s="15"/>
      <c r="GSV531" s="15"/>
      <c r="GSW531" s="15"/>
      <c r="GSX531" s="15"/>
      <c r="GSY531" s="15"/>
      <c r="GSZ531" s="15"/>
      <c r="GTA531" s="15"/>
      <c r="GTB531" s="15"/>
      <c r="GTC531" s="15"/>
      <c r="GTD531" s="15"/>
      <c r="GTE531" s="15"/>
      <c r="GTF531" s="15"/>
      <c r="GTG531" s="15"/>
      <c r="GTH531" s="15"/>
      <c r="GTI531" s="15"/>
      <c r="GTJ531" s="15"/>
      <c r="GTK531" s="15"/>
      <c r="GTL531" s="15"/>
      <c r="GTM531" s="15"/>
      <c r="GTN531" s="15"/>
      <c r="GTO531" s="15"/>
      <c r="GTP531" s="15"/>
      <c r="GTQ531" s="15"/>
      <c r="GTR531" s="15"/>
      <c r="GTS531" s="15"/>
      <c r="GTT531" s="15"/>
      <c r="GTU531" s="15"/>
      <c r="GTV531" s="15"/>
      <c r="GTW531" s="15"/>
      <c r="GTX531" s="15"/>
      <c r="GTY531" s="15"/>
      <c r="GTZ531" s="15"/>
      <c r="GUA531" s="15"/>
      <c r="GUB531" s="15"/>
      <c r="GUC531" s="15"/>
      <c r="GUD531" s="15"/>
      <c r="GUE531" s="15"/>
      <c r="GUF531" s="15"/>
      <c r="GUG531" s="15"/>
      <c r="GUH531" s="15"/>
      <c r="GUI531" s="15"/>
      <c r="GUJ531" s="15"/>
      <c r="GUK531" s="15"/>
      <c r="GUL531" s="15"/>
      <c r="GUM531" s="15"/>
      <c r="GUN531" s="15"/>
      <c r="GUO531" s="15"/>
      <c r="GUP531" s="15"/>
      <c r="GUQ531" s="15"/>
      <c r="GUR531" s="15"/>
      <c r="GUS531" s="15"/>
      <c r="GUT531" s="15"/>
      <c r="GUU531" s="15"/>
      <c r="GUV531" s="15"/>
      <c r="GUW531" s="15"/>
      <c r="GUX531" s="15"/>
      <c r="GUY531" s="15"/>
      <c r="GUZ531" s="15"/>
      <c r="GVA531" s="15"/>
      <c r="GVB531" s="15"/>
      <c r="GVC531" s="15"/>
      <c r="GVD531" s="15"/>
      <c r="GVE531" s="15"/>
      <c r="GVF531" s="15"/>
      <c r="GVG531" s="15"/>
      <c r="GVH531" s="15"/>
      <c r="GVI531" s="15"/>
      <c r="GVJ531" s="15"/>
      <c r="GVK531" s="15"/>
      <c r="GVL531" s="15"/>
      <c r="GVM531" s="15"/>
      <c r="GVN531" s="15"/>
      <c r="GVO531" s="15"/>
      <c r="GVP531" s="15"/>
      <c r="GVQ531" s="15"/>
      <c r="GVR531" s="15"/>
      <c r="GVS531" s="15"/>
      <c r="GVT531" s="15"/>
      <c r="GVU531" s="15"/>
      <c r="GVV531" s="15"/>
      <c r="GVW531" s="15"/>
      <c r="GVX531" s="15"/>
      <c r="GVY531" s="15"/>
      <c r="GVZ531" s="15"/>
      <c r="GWA531" s="15"/>
      <c r="GWB531" s="15"/>
      <c r="GWC531" s="15"/>
      <c r="GWD531" s="15"/>
      <c r="GWE531" s="15"/>
      <c r="GWF531" s="15"/>
      <c r="GWG531" s="15"/>
      <c r="GWH531" s="15"/>
      <c r="GWI531" s="15"/>
      <c r="GWJ531" s="15"/>
      <c r="GWK531" s="15"/>
      <c r="GWL531" s="15"/>
      <c r="GWM531" s="15"/>
      <c r="GWN531" s="15"/>
      <c r="GWO531" s="15"/>
      <c r="GWP531" s="15"/>
      <c r="GWQ531" s="15"/>
      <c r="GWR531" s="15"/>
      <c r="GWS531" s="15"/>
      <c r="GWT531" s="15"/>
      <c r="GWU531" s="15"/>
      <c r="GWV531" s="15"/>
      <c r="GWW531" s="15"/>
      <c r="GWX531" s="15"/>
      <c r="GWY531" s="15"/>
      <c r="GWZ531" s="15"/>
      <c r="GXA531" s="15"/>
      <c r="GXB531" s="15"/>
      <c r="GXC531" s="15"/>
      <c r="GXD531" s="15"/>
      <c r="GXE531" s="15"/>
      <c r="GXF531" s="15"/>
      <c r="GXG531" s="15"/>
      <c r="GXH531" s="15"/>
      <c r="GXI531" s="15"/>
      <c r="GXJ531" s="15"/>
      <c r="GXK531" s="15"/>
      <c r="GXL531" s="15"/>
      <c r="GXM531" s="15"/>
      <c r="GXN531" s="15"/>
      <c r="GXO531" s="15"/>
      <c r="GXP531" s="15"/>
      <c r="GXQ531" s="15"/>
      <c r="GXR531" s="15"/>
      <c r="GXS531" s="15"/>
      <c r="GXT531" s="15"/>
      <c r="GXU531" s="15"/>
      <c r="GXV531" s="15"/>
      <c r="GXW531" s="15"/>
      <c r="GXX531" s="15"/>
      <c r="GXY531" s="15"/>
      <c r="GXZ531" s="15"/>
      <c r="GYA531" s="15"/>
      <c r="GYB531" s="15"/>
      <c r="GYC531" s="15"/>
      <c r="GYD531" s="15"/>
      <c r="GYE531" s="15"/>
      <c r="GYF531" s="15"/>
      <c r="GYG531" s="15"/>
      <c r="GYH531" s="15"/>
      <c r="GYI531" s="15"/>
      <c r="GYJ531" s="15"/>
      <c r="GYK531" s="15"/>
      <c r="GYL531" s="15"/>
      <c r="GYM531" s="15"/>
      <c r="GYN531" s="15"/>
      <c r="GYO531" s="15"/>
      <c r="GYP531" s="15"/>
      <c r="GYQ531" s="15"/>
      <c r="GYR531" s="15"/>
      <c r="GYS531" s="15"/>
      <c r="GYT531" s="15"/>
      <c r="GYU531" s="15"/>
      <c r="GYV531" s="15"/>
      <c r="GYW531" s="15"/>
      <c r="GYX531" s="15"/>
      <c r="GYY531" s="15"/>
      <c r="GYZ531" s="15"/>
      <c r="GZA531" s="15"/>
      <c r="GZB531" s="15"/>
      <c r="GZC531" s="15"/>
      <c r="GZD531" s="15"/>
      <c r="GZE531" s="15"/>
      <c r="GZF531" s="15"/>
      <c r="GZG531" s="15"/>
      <c r="GZH531" s="15"/>
      <c r="GZI531" s="15"/>
      <c r="GZJ531" s="15"/>
      <c r="GZK531" s="15"/>
      <c r="GZL531" s="15"/>
      <c r="GZM531" s="15"/>
      <c r="GZN531" s="15"/>
      <c r="GZO531" s="15"/>
      <c r="GZP531" s="15"/>
      <c r="GZQ531" s="15"/>
      <c r="GZR531" s="15"/>
      <c r="GZS531" s="15"/>
      <c r="GZT531" s="15"/>
      <c r="GZU531" s="15"/>
      <c r="GZV531" s="15"/>
      <c r="GZW531" s="15"/>
      <c r="GZX531" s="15"/>
      <c r="GZY531" s="15"/>
      <c r="GZZ531" s="15"/>
      <c r="HAA531" s="15"/>
      <c r="HAB531" s="15"/>
      <c r="HAC531" s="15"/>
      <c r="HAD531" s="15"/>
      <c r="HAE531" s="15"/>
      <c r="HAF531" s="15"/>
      <c r="HAG531" s="15"/>
      <c r="HAH531" s="15"/>
      <c r="HAI531" s="15"/>
      <c r="HAJ531" s="15"/>
      <c r="HAK531" s="15"/>
      <c r="HAL531" s="15"/>
      <c r="HAM531" s="15"/>
      <c r="HAN531" s="15"/>
      <c r="HAO531" s="15"/>
      <c r="HAP531" s="15"/>
      <c r="HAQ531" s="15"/>
      <c r="HAR531" s="15"/>
      <c r="HAS531" s="15"/>
      <c r="HAT531" s="15"/>
      <c r="HAU531" s="15"/>
      <c r="HAV531" s="15"/>
      <c r="HAW531" s="15"/>
      <c r="HAX531" s="15"/>
      <c r="HAY531" s="15"/>
      <c r="HAZ531" s="15"/>
      <c r="HBA531" s="15"/>
      <c r="HBB531" s="15"/>
      <c r="HBC531" s="15"/>
      <c r="HBD531" s="15"/>
      <c r="HBE531" s="15"/>
      <c r="HBF531" s="15"/>
      <c r="HBG531" s="15"/>
      <c r="HBH531" s="15"/>
      <c r="HBI531" s="15"/>
      <c r="HBJ531" s="15"/>
      <c r="HBK531" s="15"/>
      <c r="HBL531" s="15"/>
      <c r="HBM531" s="15"/>
      <c r="HBN531" s="15"/>
      <c r="HBO531" s="15"/>
      <c r="HBP531" s="15"/>
      <c r="HBQ531" s="15"/>
      <c r="HBR531" s="15"/>
      <c r="HBS531" s="15"/>
      <c r="HBT531" s="15"/>
      <c r="HBU531" s="15"/>
      <c r="HBV531" s="15"/>
      <c r="HBW531" s="15"/>
      <c r="HBX531" s="15"/>
      <c r="HBY531" s="15"/>
      <c r="HBZ531" s="15"/>
      <c r="HCA531" s="15"/>
      <c r="HCB531" s="15"/>
      <c r="HCC531" s="15"/>
      <c r="HCD531" s="15"/>
      <c r="HCE531" s="15"/>
      <c r="HCF531" s="15"/>
      <c r="HCG531" s="15"/>
      <c r="HCH531" s="15"/>
      <c r="HCI531" s="15"/>
      <c r="HCJ531" s="15"/>
      <c r="HCK531" s="15"/>
      <c r="HCL531" s="15"/>
      <c r="HCM531" s="15"/>
      <c r="HCN531" s="15"/>
      <c r="HCO531" s="15"/>
      <c r="HCP531" s="15"/>
      <c r="HCQ531" s="15"/>
      <c r="HCR531" s="15"/>
      <c r="HCS531" s="15"/>
      <c r="HCT531" s="15"/>
      <c r="HCU531" s="15"/>
      <c r="HCV531" s="15"/>
      <c r="HCW531" s="15"/>
      <c r="HCX531" s="15"/>
      <c r="HCY531" s="15"/>
      <c r="HCZ531" s="15"/>
      <c r="HDA531" s="15"/>
      <c r="HDB531" s="15"/>
      <c r="HDC531" s="15"/>
      <c r="HDD531" s="15"/>
      <c r="HDE531" s="15"/>
      <c r="HDF531" s="15"/>
      <c r="HDG531" s="15"/>
      <c r="HDH531" s="15"/>
      <c r="HDI531" s="15"/>
      <c r="HDJ531" s="15"/>
      <c r="HDK531" s="15"/>
      <c r="HDL531" s="15"/>
      <c r="HDM531" s="15"/>
      <c r="HDN531" s="15"/>
      <c r="HDO531" s="15"/>
      <c r="HDP531" s="15"/>
      <c r="HDQ531" s="15"/>
      <c r="HDR531" s="15"/>
      <c r="HDS531" s="15"/>
      <c r="HDT531" s="15"/>
      <c r="HDU531" s="15"/>
      <c r="HDV531" s="15"/>
      <c r="HDW531" s="15"/>
      <c r="HDX531" s="15"/>
      <c r="HDY531" s="15"/>
      <c r="HDZ531" s="15"/>
      <c r="HEA531" s="15"/>
      <c r="HEB531" s="15"/>
      <c r="HEC531" s="15"/>
      <c r="HED531" s="15"/>
      <c r="HEE531" s="15"/>
      <c r="HEF531" s="15"/>
      <c r="HEG531" s="15"/>
      <c r="HEH531" s="15"/>
      <c r="HEI531" s="15"/>
      <c r="HEJ531" s="15"/>
      <c r="HEK531" s="15"/>
      <c r="HEL531" s="15"/>
      <c r="HEM531" s="15"/>
      <c r="HEN531" s="15"/>
      <c r="HEO531" s="15"/>
      <c r="HEP531" s="15"/>
      <c r="HEQ531" s="15"/>
      <c r="HER531" s="15"/>
      <c r="HES531" s="15"/>
      <c r="HET531" s="15"/>
      <c r="HEU531" s="15"/>
      <c r="HEV531" s="15"/>
      <c r="HEW531" s="15"/>
      <c r="HEX531" s="15"/>
      <c r="HEY531" s="15"/>
      <c r="HEZ531" s="15"/>
      <c r="HFA531" s="15"/>
      <c r="HFB531" s="15"/>
      <c r="HFC531" s="15"/>
      <c r="HFD531" s="15"/>
      <c r="HFE531" s="15"/>
      <c r="HFF531" s="15"/>
      <c r="HFG531" s="15"/>
      <c r="HFH531" s="15"/>
      <c r="HFI531" s="15"/>
      <c r="HFJ531" s="15"/>
      <c r="HFK531" s="15"/>
      <c r="HFL531" s="15"/>
      <c r="HFM531" s="15"/>
      <c r="HFN531" s="15"/>
      <c r="HFO531" s="15"/>
      <c r="HFP531" s="15"/>
      <c r="HFQ531" s="15"/>
      <c r="HFR531" s="15"/>
      <c r="HFS531" s="15"/>
      <c r="HFT531" s="15"/>
      <c r="HFU531" s="15"/>
      <c r="HFV531" s="15"/>
      <c r="HFW531" s="15"/>
      <c r="HFX531" s="15"/>
      <c r="HFY531" s="15"/>
      <c r="HFZ531" s="15"/>
      <c r="HGA531" s="15"/>
      <c r="HGB531" s="15"/>
      <c r="HGC531" s="15"/>
      <c r="HGD531" s="15"/>
      <c r="HGE531" s="15"/>
      <c r="HGF531" s="15"/>
      <c r="HGG531" s="15"/>
      <c r="HGH531" s="15"/>
      <c r="HGI531" s="15"/>
      <c r="HGJ531" s="15"/>
      <c r="HGK531" s="15"/>
      <c r="HGL531" s="15"/>
      <c r="HGM531" s="15"/>
      <c r="HGN531" s="15"/>
      <c r="HGO531" s="15"/>
      <c r="HGP531" s="15"/>
      <c r="HGQ531" s="15"/>
      <c r="HGR531" s="15"/>
      <c r="HGS531" s="15"/>
      <c r="HGT531" s="15"/>
      <c r="HGU531" s="15"/>
      <c r="HGV531" s="15"/>
      <c r="HGW531" s="15"/>
      <c r="HGX531" s="15"/>
      <c r="HGY531" s="15"/>
      <c r="HGZ531" s="15"/>
      <c r="HHA531" s="15"/>
      <c r="HHB531" s="15"/>
      <c r="HHC531" s="15"/>
      <c r="HHD531" s="15"/>
      <c r="HHE531" s="15"/>
      <c r="HHF531" s="15"/>
      <c r="HHG531" s="15"/>
      <c r="HHH531" s="15"/>
      <c r="HHI531" s="15"/>
      <c r="HHJ531" s="15"/>
      <c r="HHK531" s="15"/>
      <c r="HHL531" s="15"/>
      <c r="HHM531" s="15"/>
      <c r="HHN531" s="15"/>
      <c r="HHO531" s="15"/>
      <c r="HHP531" s="15"/>
      <c r="HHQ531" s="15"/>
      <c r="HHR531" s="15"/>
      <c r="HHS531" s="15"/>
      <c r="HHT531" s="15"/>
      <c r="HHU531" s="15"/>
      <c r="HHV531" s="15"/>
      <c r="HHW531" s="15"/>
      <c r="HHX531" s="15"/>
      <c r="HHY531" s="15"/>
      <c r="HHZ531" s="15"/>
      <c r="HIA531" s="15"/>
      <c r="HIB531" s="15"/>
      <c r="HIC531" s="15"/>
      <c r="HID531" s="15"/>
      <c r="HIE531" s="15"/>
      <c r="HIF531" s="15"/>
      <c r="HIG531" s="15"/>
      <c r="HIH531" s="15"/>
      <c r="HII531" s="15"/>
      <c r="HIJ531" s="15"/>
      <c r="HIK531" s="15"/>
      <c r="HIL531" s="15"/>
      <c r="HIM531" s="15"/>
      <c r="HIN531" s="15"/>
      <c r="HIO531" s="15"/>
      <c r="HIP531" s="15"/>
      <c r="HIQ531" s="15"/>
      <c r="HIR531" s="15"/>
      <c r="HIS531" s="15"/>
      <c r="HIT531" s="15"/>
      <c r="HIU531" s="15"/>
      <c r="HIV531" s="15"/>
      <c r="HIW531" s="15"/>
      <c r="HIX531" s="15"/>
      <c r="HIY531" s="15"/>
      <c r="HIZ531" s="15"/>
      <c r="HJA531" s="15"/>
      <c r="HJB531" s="15"/>
      <c r="HJC531" s="15"/>
      <c r="HJD531" s="15"/>
      <c r="HJE531" s="15"/>
      <c r="HJF531" s="15"/>
      <c r="HJG531" s="15"/>
      <c r="HJH531" s="15"/>
      <c r="HJI531" s="15"/>
      <c r="HJJ531" s="15"/>
      <c r="HJK531" s="15"/>
      <c r="HJL531" s="15"/>
      <c r="HJM531" s="15"/>
      <c r="HJN531" s="15"/>
      <c r="HJO531" s="15"/>
      <c r="HJP531" s="15"/>
      <c r="HJQ531" s="15"/>
      <c r="HJR531" s="15"/>
      <c r="HJS531" s="15"/>
      <c r="HJT531" s="15"/>
      <c r="HJU531" s="15"/>
      <c r="HJV531" s="15"/>
      <c r="HJW531" s="15"/>
      <c r="HJX531" s="15"/>
      <c r="HJY531" s="15"/>
      <c r="HJZ531" s="15"/>
      <c r="HKA531" s="15"/>
      <c r="HKB531" s="15"/>
      <c r="HKC531" s="15"/>
      <c r="HKD531" s="15"/>
      <c r="HKE531" s="15"/>
      <c r="HKF531" s="15"/>
      <c r="HKG531" s="15"/>
      <c r="HKH531" s="15"/>
      <c r="HKI531" s="15"/>
      <c r="HKJ531" s="15"/>
      <c r="HKK531" s="15"/>
      <c r="HKL531" s="15"/>
      <c r="HKM531" s="15"/>
      <c r="HKN531" s="15"/>
      <c r="HKO531" s="15"/>
      <c r="HKP531" s="15"/>
      <c r="HKQ531" s="15"/>
      <c r="HKR531" s="15"/>
      <c r="HKS531" s="15"/>
      <c r="HKT531" s="15"/>
      <c r="HKU531" s="15"/>
      <c r="HKV531" s="15"/>
      <c r="HKW531" s="15"/>
      <c r="HKX531" s="15"/>
      <c r="HKY531" s="15"/>
      <c r="HKZ531" s="15"/>
      <c r="HLA531" s="15"/>
      <c r="HLB531" s="15"/>
      <c r="HLC531" s="15"/>
      <c r="HLD531" s="15"/>
      <c r="HLE531" s="15"/>
      <c r="HLF531" s="15"/>
      <c r="HLG531" s="15"/>
      <c r="HLH531" s="15"/>
      <c r="HLI531" s="15"/>
      <c r="HLJ531" s="15"/>
      <c r="HLK531" s="15"/>
      <c r="HLL531" s="15"/>
      <c r="HLM531" s="15"/>
      <c r="HLN531" s="15"/>
      <c r="HLO531" s="15"/>
      <c r="HLP531" s="15"/>
      <c r="HLQ531" s="15"/>
      <c r="HLR531" s="15"/>
      <c r="HLS531" s="15"/>
      <c r="HLT531" s="15"/>
      <c r="HLU531" s="15"/>
      <c r="HLV531" s="15"/>
      <c r="HLW531" s="15"/>
      <c r="HLX531" s="15"/>
      <c r="HLY531" s="15"/>
      <c r="HLZ531" s="15"/>
      <c r="HMA531" s="15"/>
      <c r="HMB531" s="15"/>
      <c r="HMC531" s="15"/>
      <c r="HMD531" s="15"/>
      <c r="HME531" s="15"/>
      <c r="HMF531" s="15"/>
      <c r="HMG531" s="15"/>
      <c r="HMH531" s="15"/>
      <c r="HMI531" s="15"/>
      <c r="HMJ531" s="15"/>
      <c r="HMK531" s="15"/>
      <c r="HML531" s="15"/>
      <c r="HMM531" s="15"/>
      <c r="HMN531" s="15"/>
      <c r="HMO531" s="15"/>
      <c r="HMP531" s="15"/>
      <c r="HMQ531" s="15"/>
      <c r="HMR531" s="15"/>
      <c r="HMS531" s="15"/>
      <c r="HMT531" s="15"/>
      <c r="HMU531" s="15"/>
      <c r="HMV531" s="15"/>
      <c r="HMW531" s="15"/>
      <c r="HMX531" s="15"/>
      <c r="HMY531" s="15"/>
      <c r="HMZ531" s="15"/>
      <c r="HNA531" s="15"/>
      <c r="HNB531" s="15"/>
      <c r="HNC531" s="15"/>
      <c r="HND531" s="15"/>
      <c r="HNE531" s="15"/>
      <c r="HNF531" s="15"/>
      <c r="HNG531" s="15"/>
      <c r="HNH531" s="15"/>
      <c r="HNI531" s="15"/>
      <c r="HNJ531" s="15"/>
      <c r="HNK531" s="15"/>
      <c r="HNL531" s="15"/>
      <c r="HNM531" s="15"/>
      <c r="HNN531" s="15"/>
      <c r="HNO531" s="15"/>
      <c r="HNP531" s="15"/>
      <c r="HNQ531" s="15"/>
      <c r="HNR531" s="15"/>
      <c r="HNS531" s="15"/>
      <c r="HNT531" s="15"/>
      <c r="HNU531" s="15"/>
      <c r="HNV531" s="15"/>
      <c r="HNW531" s="15"/>
      <c r="HNX531" s="15"/>
      <c r="HNY531" s="15"/>
      <c r="HNZ531" s="15"/>
      <c r="HOA531" s="15"/>
      <c r="HOB531" s="15"/>
      <c r="HOC531" s="15"/>
      <c r="HOD531" s="15"/>
      <c r="HOE531" s="15"/>
      <c r="HOF531" s="15"/>
      <c r="HOG531" s="15"/>
      <c r="HOH531" s="15"/>
      <c r="HOI531" s="15"/>
      <c r="HOJ531" s="15"/>
      <c r="HOK531" s="15"/>
      <c r="HOL531" s="15"/>
      <c r="HOM531" s="15"/>
      <c r="HON531" s="15"/>
      <c r="HOO531" s="15"/>
      <c r="HOP531" s="15"/>
      <c r="HOQ531" s="15"/>
      <c r="HOR531" s="15"/>
      <c r="HOS531" s="15"/>
      <c r="HOT531" s="15"/>
      <c r="HOU531" s="15"/>
      <c r="HOV531" s="15"/>
      <c r="HOW531" s="15"/>
      <c r="HOX531" s="15"/>
      <c r="HOY531" s="15"/>
      <c r="HOZ531" s="15"/>
      <c r="HPA531" s="15"/>
      <c r="HPB531" s="15"/>
      <c r="HPC531" s="15"/>
      <c r="HPD531" s="15"/>
      <c r="HPE531" s="15"/>
      <c r="HPF531" s="15"/>
      <c r="HPG531" s="15"/>
      <c r="HPH531" s="15"/>
      <c r="HPI531" s="15"/>
      <c r="HPJ531" s="15"/>
      <c r="HPK531" s="15"/>
      <c r="HPL531" s="15"/>
      <c r="HPM531" s="15"/>
      <c r="HPN531" s="15"/>
      <c r="HPO531" s="15"/>
      <c r="HPP531" s="15"/>
      <c r="HPQ531" s="15"/>
      <c r="HPR531" s="15"/>
      <c r="HPS531" s="15"/>
      <c r="HPT531" s="15"/>
      <c r="HPU531" s="15"/>
      <c r="HPV531" s="15"/>
      <c r="HPW531" s="15"/>
      <c r="HPX531" s="15"/>
      <c r="HPY531" s="15"/>
      <c r="HPZ531" s="15"/>
      <c r="HQA531" s="15"/>
      <c r="HQB531" s="15"/>
      <c r="HQC531" s="15"/>
      <c r="HQD531" s="15"/>
      <c r="HQE531" s="15"/>
      <c r="HQF531" s="15"/>
      <c r="HQG531" s="15"/>
      <c r="HQH531" s="15"/>
      <c r="HQI531" s="15"/>
      <c r="HQJ531" s="15"/>
      <c r="HQK531" s="15"/>
      <c r="HQL531" s="15"/>
      <c r="HQM531" s="15"/>
      <c r="HQN531" s="15"/>
      <c r="HQO531" s="15"/>
      <c r="HQP531" s="15"/>
      <c r="HQQ531" s="15"/>
      <c r="HQR531" s="15"/>
      <c r="HQS531" s="15"/>
      <c r="HQT531" s="15"/>
      <c r="HQU531" s="15"/>
      <c r="HQV531" s="15"/>
      <c r="HQW531" s="15"/>
      <c r="HQX531" s="15"/>
      <c r="HQY531" s="15"/>
      <c r="HQZ531" s="15"/>
      <c r="HRA531" s="15"/>
      <c r="HRB531" s="15"/>
      <c r="HRC531" s="15"/>
      <c r="HRD531" s="15"/>
      <c r="HRE531" s="15"/>
      <c r="HRF531" s="15"/>
      <c r="HRG531" s="15"/>
      <c r="HRH531" s="15"/>
      <c r="HRI531" s="15"/>
      <c r="HRJ531" s="15"/>
      <c r="HRK531" s="15"/>
      <c r="HRL531" s="15"/>
      <c r="HRM531" s="15"/>
      <c r="HRN531" s="15"/>
      <c r="HRO531" s="15"/>
      <c r="HRP531" s="15"/>
      <c r="HRQ531" s="15"/>
      <c r="HRR531" s="15"/>
      <c r="HRS531" s="15"/>
      <c r="HRT531" s="15"/>
      <c r="HRU531" s="15"/>
      <c r="HRV531" s="15"/>
      <c r="HRW531" s="15"/>
      <c r="HRX531" s="15"/>
      <c r="HRY531" s="15"/>
      <c r="HRZ531" s="15"/>
      <c r="HSA531" s="15"/>
      <c r="HSB531" s="15"/>
      <c r="HSC531" s="15"/>
      <c r="HSD531" s="15"/>
      <c r="HSE531" s="15"/>
      <c r="HSF531" s="15"/>
      <c r="HSG531" s="15"/>
      <c r="HSH531" s="15"/>
      <c r="HSI531" s="15"/>
      <c r="HSJ531" s="15"/>
      <c r="HSK531" s="15"/>
      <c r="HSL531" s="15"/>
      <c r="HSM531" s="15"/>
      <c r="HSN531" s="15"/>
      <c r="HSO531" s="15"/>
      <c r="HSP531" s="15"/>
      <c r="HSQ531" s="15"/>
      <c r="HSR531" s="15"/>
      <c r="HSS531" s="15"/>
      <c r="HST531" s="15"/>
      <c r="HSU531" s="15"/>
      <c r="HSV531" s="15"/>
      <c r="HSW531" s="15"/>
      <c r="HSX531" s="15"/>
      <c r="HSY531" s="15"/>
      <c r="HSZ531" s="15"/>
      <c r="HTA531" s="15"/>
      <c r="HTB531" s="15"/>
      <c r="HTC531" s="15"/>
      <c r="HTD531" s="15"/>
      <c r="HTE531" s="15"/>
      <c r="HTF531" s="15"/>
      <c r="HTG531" s="15"/>
      <c r="HTH531" s="15"/>
      <c r="HTI531" s="15"/>
      <c r="HTJ531" s="15"/>
      <c r="HTK531" s="15"/>
      <c r="HTL531" s="15"/>
      <c r="HTM531" s="15"/>
      <c r="HTN531" s="15"/>
      <c r="HTO531" s="15"/>
      <c r="HTP531" s="15"/>
      <c r="HTQ531" s="15"/>
      <c r="HTR531" s="15"/>
      <c r="HTS531" s="15"/>
      <c r="HTT531" s="15"/>
      <c r="HTU531" s="15"/>
      <c r="HTV531" s="15"/>
      <c r="HTW531" s="15"/>
      <c r="HTX531" s="15"/>
      <c r="HTY531" s="15"/>
      <c r="HTZ531" s="15"/>
      <c r="HUA531" s="15"/>
      <c r="HUB531" s="15"/>
      <c r="HUC531" s="15"/>
      <c r="HUD531" s="15"/>
      <c r="HUE531" s="15"/>
      <c r="HUF531" s="15"/>
      <c r="HUG531" s="15"/>
      <c r="HUH531" s="15"/>
      <c r="HUI531" s="15"/>
      <c r="HUJ531" s="15"/>
      <c r="HUK531" s="15"/>
      <c r="HUL531" s="15"/>
      <c r="HUM531" s="15"/>
      <c r="HUN531" s="15"/>
      <c r="HUO531" s="15"/>
      <c r="HUP531" s="15"/>
      <c r="HUQ531" s="15"/>
      <c r="HUR531" s="15"/>
      <c r="HUS531" s="15"/>
      <c r="HUT531" s="15"/>
      <c r="HUU531" s="15"/>
      <c r="HUV531" s="15"/>
      <c r="HUW531" s="15"/>
      <c r="HUX531" s="15"/>
      <c r="HUY531" s="15"/>
      <c r="HUZ531" s="15"/>
      <c r="HVA531" s="15"/>
      <c r="HVB531" s="15"/>
      <c r="HVC531" s="15"/>
      <c r="HVD531" s="15"/>
      <c r="HVE531" s="15"/>
      <c r="HVF531" s="15"/>
      <c r="HVG531" s="15"/>
      <c r="HVH531" s="15"/>
      <c r="HVI531" s="15"/>
      <c r="HVJ531" s="15"/>
      <c r="HVK531" s="15"/>
      <c r="HVL531" s="15"/>
      <c r="HVM531" s="15"/>
      <c r="HVN531" s="15"/>
      <c r="HVO531" s="15"/>
      <c r="HVP531" s="15"/>
      <c r="HVQ531" s="15"/>
      <c r="HVR531" s="15"/>
      <c r="HVS531" s="15"/>
      <c r="HVT531" s="15"/>
      <c r="HVU531" s="15"/>
      <c r="HVV531" s="15"/>
      <c r="HVW531" s="15"/>
      <c r="HVX531" s="15"/>
      <c r="HVY531" s="15"/>
      <c r="HVZ531" s="15"/>
      <c r="HWA531" s="15"/>
      <c r="HWB531" s="15"/>
      <c r="HWC531" s="15"/>
      <c r="HWD531" s="15"/>
      <c r="HWE531" s="15"/>
      <c r="HWF531" s="15"/>
      <c r="HWG531" s="15"/>
      <c r="HWH531" s="15"/>
      <c r="HWI531" s="15"/>
      <c r="HWJ531" s="15"/>
      <c r="HWK531" s="15"/>
      <c r="HWL531" s="15"/>
      <c r="HWM531" s="15"/>
      <c r="HWN531" s="15"/>
      <c r="HWO531" s="15"/>
      <c r="HWP531" s="15"/>
      <c r="HWQ531" s="15"/>
      <c r="HWR531" s="15"/>
      <c r="HWS531" s="15"/>
      <c r="HWT531" s="15"/>
      <c r="HWU531" s="15"/>
      <c r="HWV531" s="15"/>
      <c r="HWW531" s="15"/>
      <c r="HWX531" s="15"/>
      <c r="HWY531" s="15"/>
      <c r="HWZ531" s="15"/>
      <c r="HXA531" s="15"/>
      <c r="HXB531" s="15"/>
      <c r="HXC531" s="15"/>
      <c r="HXD531" s="15"/>
      <c r="HXE531" s="15"/>
      <c r="HXF531" s="15"/>
      <c r="HXG531" s="15"/>
      <c r="HXH531" s="15"/>
      <c r="HXI531" s="15"/>
      <c r="HXJ531" s="15"/>
      <c r="HXK531" s="15"/>
      <c r="HXL531" s="15"/>
      <c r="HXM531" s="15"/>
      <c r="HXN531" s="15"/>
      <c r="HXO531" s="15"/>
      <c r="HXP531" s="15"/>
      <c r="HXQ531" s="15"/>
      <c r="HXR531" s="15"/>
      <c r="HXS531" s="15"/>
      <c r="HXT531" s="15"/>
      <c r="HXU531" s="15"/>
      <c r="HXV531" s="15"/>
      <c r="HXW531" s="15"/>
      <c r="HXX531" s="15"/>
      <c r="HXY531" s="15"/>
      <c r="HXZ531" s="15"/>
      <c r="HYA531" s="15"/>
      <c r="HYB531" s="15"/>
      <c r="HYC531" s="15"/>
      <c r="HYD531" s="15"/>
      <c r="HYE531" s="15"/>
      <c r="HYF531" s="15"/>
      <c r="HYG531" s="15"/>
      <c r="HYH531" s="15"/>
      <c r="HYI531" s="15"/>
      <c r="HYJ531" s="15"/>
      <c r="HYK531" s="15"/>
      <c r="HYL531" s="15"/>
      <c r="HYM531" s="15"/>
      <c r="HYN531" s="15"/>
      <c r="HYO531" s="15"/>
      <c r="HYP531" s="15"/>
      <c r="HYQ531" s="15"/>
      <c r="HYR531" s="15"/>
      <c r="HYS531" s="15"/>
      <c r="HYT531" s="15"/>
      <c r="HYU531" s="15"/>
      <c r="HYV531" s="15"/>
      <c r="HYW531" s="15"/>
      <c r="HYX531" s="15"/>
      <c r="HYY531" s="15"/>
      <c r="HYZ531" s="15"/>
      <c r="HZA531" s="15"/>
      <c r="HZB531" s="15"/>
      <c r="HZC531" s="15"/>
      <c r="HZD531" s="15"/>
      <c r="HZE531" s="15"/>
      <c r="HZF531" s="15"/>
      <c r="HZG531" s="15"/>
      <c r="HZH531" s="15"/>
      <c r="HZI531" s="15"/>
      <c r="HZJ531" s="15"/>
      <c r="HZK531" s="15"/>
      <c r="HZL531" s="15"/>
      <c r="HZM531" s="15"/>
      <c r="HZN531" s="15"/>
      <c r="HZO531" s="15"/>
      <c r="HZP531" s="15"/>
      <c r="HZQ531" s="15"/>
      <c r="HZR531" s="15"/>
      <c r="HZS531" s="15"/>
      <c r="HZT531" s="15"/>
      <c r="HZU531" s="15"/>
      <c r="HZV531" s="15"/>
      <c r="HZW531" s="15"/>
      <c r="HZX531" s="15"/>
      <c r="HZY531" s="15"/>
      <c r="HZZ531" s="15"/>
      <c r="IAA531" s="15"/>
      <c r="IAB531" s="15"/>
      <c r="IAC531" s="15"/>
      <c r="IAD531" s="15"/>
      <c r="IAE531" s="15"/>
      <c r="IAF531" s="15"/>
      <c r="IAG531" s="15"/>
      <c r="IAH531" s="15"/>
      <c r="IAI531" s="15"/>
      <c r="IAJ531" s="15"/>
      <c r="IAK531" s="15"/>
      <c r="IAL531" s="15"/>
      <c r="IAM531" s="15"/>
      <c r="IAN531" s="15"/>
      <c r="IAO531" s="15"/>
      <c r="IAP531" s="15"/>
      <c r="IAQ531" s="15"/>
      <c r="IAR531" s="15"/>
      <c r="IAS531" s="15"/>
      <c r="IAT531" s="15"/>
      <c r="IAU531" s="15"/>
      <c r="IAV531" s="15"/>
      <c r="IAW531" s="15"/>
      <c r="IAX531" s="15"/>
      <c r="IAY531" s="15"/>
      <c r="IAZ531" s="15"/>
      <c r="IBA531" s="15"/>
      <c r="IBB531" s="15"/>
      <c r="IBC531" s="15"/>
      <c r="IBD531" s="15"/>
      <c r="IBE531" s="15"/>
      <c r="IBF531" s="15"/>
      <c r="IBG531" s="15"/>
      <c r="IBH531" s="15"/>
      <c r="IBI531" s="15"/>
      <c r="IBJ531" s="15"/>
      <c r="IBK531" s="15"/>
      <c r="IBL531" s="15"/>
      <c r="IBM531" s="15"/>
      <c r="IBN531" s="15"/>
      <c r="IBO531" s="15"/>
      <c r="IBP531" s="15"/>
      <c r="IBQ531" s="15"/>
      <c r="IBR531" s="15"/>
      <c r="IBS531" s="15"/>
      <c r="IBT531" s="15"/>
      <c r="IBU531" s="15"/>
      <c r="IBV531" s="15"/>
      <c r="IBW531" s="15"/>
      <c r="IBX531" s="15"/>
      <c r="IBY531" s="15"/>
      <c r="IBZ531" s="15"/>
      <c r="ICA531" s="15"/>
      <c r="ICB531" s="15"/>
      <c r="ICC531" s="15"/>
      <c r="ICD531" s="15"/>
      <c r="ICE531" s="15"/>
      <c r="ICF531" s="15"/>
      <c r="ICG531" s="15"/>
      <c r="ICH531" s="15"/>
      <c r="ICI531" s="15"/>
      <c r="ICJ531" s="15"/>
      <c r="ICK531" s="15"/>
      <c r="ICL531" s="15"/>
      <c r="ICM531" s="15"/>
      <c r="ICN531" s="15"/>
      <c r="ICO531" s="15"/>
      <c r="ICP531" s="15"/>
      <c r="ICQ531" s="15"/>
      <c r="ICR531" s="15"/>
      <c r="ICS531" s="15"/>
      <c r="ICT531" s="15"/>
      <c r="ICU531" s="15"/>
      <c r="ICV531" s="15"/>
      <c r="ICW531" s="15"/>
      <c r="ICX531" s="15"/>
      <c r="ICY531" s="15"/>
      <c r="ICZ531" s="15"/>
      <c r="IDA531" s="15"/>
      <c r="IDB531" s="15"/>
      <c r="IDC531" s="15"/>
      <c r="IDD531" s="15"/>
      <c r="IDE531" s="15"/>
      <c r="IDF531" s="15"/>
      <c r="IDG531" s="15"/>
      <c r="IDH531" s="15"/>
      <c r="IDI531" s="15"/>
      <c r="IDJ531" s="15"/>
      <c r="IDK531" s="15"/>
      <c r="IDL531" s="15"/>
      <c r="IDM531" s="15"/>
      <c r="IDN531" s="15"/>
      <c r="IDO531" s="15"/>
      <c r="IDP531" s="15"/>
      <c r="IDQ531" s="15"/>
      <c r="IDR531" s="15"/>
      <c r="IDS531" s="15"/>
      <c r="IDT531" s="15"/>
      <c r="IDU531" s="15"/>
      <c r="IDV531" s="15"/>
      <c r="IDW531" s="15"/>
      <c r="IDX531" s="15"/>
      <c r="IDY531" s="15"/>
      <c r="IDZ531" s="15"/>
      <c r="IEA531" s="15"/>
      <c r="IEB531" s="15"/>
      <c r="IEC531" s="15"/>
      <c r="IED531" s="15"/>
      <c r="IEE531" s="15"/>
      <c r="IEF531" s="15"/>
      <c r="IEG531" s="15"/>
      <c r="IEH531" s="15"/>
      <c r="IEI531" s="15"/>
      <c r="IEJ531" s="15"/>
      <c r="IEK531" s="15"/>
      <c r="IEL531" s="15"/>
      <c r="IEM531" s="15"/>
      <c r="IEN531" s="15"/>
      <c r="IEO531" s="15"/>
      <c r="IEP531" s="15"/>
      <c r="IEQ531" s="15"/>
      <c r="IER531" s="15"/>
      <c r="IES531" s="15"/>
      <c r="IET531" s="15"/>
      <c r="IEU531" s="15"/>
      <c r="IEV531" s="15"/>
      <c r="IEW531" s="15"/>
      <c r="IEX531" s="15"/>
      <c r="IEY531" s="15"/>
      <c r="IEZ531" s="15"/>
      <c r="IFA531" s="15"/>
      <c r="IFB531" s="15"/>
      <c r="IFC531" s="15"/>
      <c r="IFD531" s="15"/>
      <c r="IFE531" s="15"/>
      <c r="IFF531" s="15"/>
      <c r="IFG531" s="15"/>
      <c r="IFH531" s="15"/>
      <c r="IFI531" s="15"/>
      <c r="IFJ531" s="15"/>
      <c r="IFK531" s="15"/>
      <c r="IFL531" s="15"/>
      <c r="IFM531" s="15"/>
      <c r="IFN531" s="15"/>
      <c r="IFO531" s="15"/>
      <c r="IFP531" s="15"/>
      <c r="IFQ531" s="15"/>
      <c r="IFR531" s="15"/>
      <c r="IFS531" s="15"/>
      <c r="IFT531" s="15"/>
      <c r="IFU531" s="15"/>
      <c r="IFV531" s="15"/>
      <c r="IFW531" s="15"/>
      <c r="IFX531" s="15"/>
      <c r="IFY531" s="15"/>
      <c r="IFZ531" s="15"/>
      <c r="IGA531" s="15"/>
      <c r="IGB531" s="15"/>
      <c r="IGC531" s="15"/>
      <c r="IGD531" s="15"/>
      <c r="IGE531" s="15"/>
      <c r="IGF531" s="15"/>
      <c r="IGG531" s="15"/>
      <c r="IGH531" s="15"/>
      <c r="IGI531" s="15"/>
      <c r="IGJ531" s="15"/>
      <c r="IGK531" s="15"/>
      <c r="IGL531" s="15"/>
      <c r="IGM531" s="15"/>
      <c r="IGN531" s="15"/>
      <c r="IGO531" s="15"/>
      <c r="IGP531" s="15"/>
      <c r="IGQ531" s="15"/>
      <c r="IGR531" s="15"/>
      <c r="IGS531" s="15"/>
      <c r="IGT531" s="15"/>
      <c r="IGU531" s="15"/>
      <c r="IGV531" s="15"/>
      <c r="IGW531" s="15"/>
      <c r="IGX531" s="15"/>
      <c r="IGY531" s="15"/>
      <c r="IGZ531" s="15"/>
      <c r="IHA531" s="15"/>
      <c r="IHB531" s="15"/>
      <c r="IHC531" s="15"/>
      <c r="IHD531" s="15"/>
      <c r="IHE531" s="15"/>
      <c r="IHF531" s="15"/>
      <c r="IHG531" s="15"/>
      <c r="IHH531" s="15"/>
      <c r="IHI531" s="15"/>
      <c r="IHJ531" s="15"/>
      <c r="IHK531" s="15"/>
      <c r="IHL531" s="15"/>
      <c r="IHM531" s="15"/>
      <c r="IHN531" s="15"/>
      <c r="IHO531" s="15"/>
      <c r="IHP531" s="15"/>
      <c r="IHQ531" s="15"/>
      <c r="IHR531" s="15"/>
      <c r="IHS531" s="15"/>
      <c r="IHT531" s="15"/>
      <c r="IHU531" s="15"/>
      <c r="IHV531" s="15"/>
      <c r="IHW531" s="15"/>
      <c r="IHX531" s="15"/>
      <c r="IHY531" s="15"/>
      <c r="IHZ531" s="15"/>
      <c r="IIA531" s="15"/>
      <c r="IIB531" s="15"/>
      <c r="IIC531" s="15"/>
      <c r="IID531" s="15"/>
      <c r="IIE531" s="15"/>
      <c r="IIF531" s="15"/>
      <c r="IIG531" s="15"/>
      <c r="IIH531" s="15"/>
      <c r="III531" s="15"/>
      <c r="IIJ531" s="15"/>
      <c r="IIK531" s="15"/>
      <c r="IIL531" s="15"/>
      <c r="IIM531" s="15"/>
      <c r="IIN531" s="15"/>
      <c r="IIO531" s="15"/>
      <c r="IIP531" s="15"/>
      <c r="IIQ531" s="15"/>
      <c r="IIR531" s="15"/>
      <c r="IIS531" s="15"/>
      <c r="IIT531" s="15"/>
      <c r="IIU531" s="15"/>
      <c r="IIV531" s="15"/>
      <c r="IIW531" s="15"/>
      <c r="IIX531" s="15"/>
      <c r="IIY531" s="15"/>
      <c r="IIZ531" s="15"/>
      <c r="IJA531" s="15"/>
      <c r="IJB531" s="15"/>
      <c r="IJC531" s="15"/>
      <c r="IJD531" s="15"/>
      <c r="IJE531" s="15"/>
      <c r="IJF531" s="15"/>
      <c r="IJG531" s="15"/>
      <c r="IJH531" s="15"/>
      <c r="IJI531" s="15"/>
      <c r="IJJ531" s="15"/>
      <c r="IJK531" s="15"/>
      <c r="IJL531" s="15"/>
      <c r="IJM531" s="15"/>
      <c r="IJN531" s="15"/>
      <c r="IJO531" s="15"/>
      <c r="IJP531" s="15"/>
      <c r="IJQ531" s="15"/>
      <c r="IJR531" s="15"/>
      <c r="IJS531" s="15"/>
      <c r="IJT531" s="15"/>
      <c r="IJU531" s="15"/>
      <c r="IJV531" s="15"/>
      <c r="IJW531" s="15"/>
      <c r="IJX531" s="15"/>
      <c r="IJY531" s="15"/>
      <c r="IJZ531" s="15"/>
      <c r="IKA531" s="15"/>
      <c r="IKB531" s="15"/>
      <c r="IKC531" s="15"/>
      <c r="IKD531" s="15"/>
      <c r="IKE531" s="15"/>
      <c r="IKF531" s="15"/>
      <c r="IKG531" s="15"/>
      <c r="IKH531" s="15"/>
      <c r="IKI531" s="15"/>
      <c r="IKJ531" s="15"/>
      <c r="IKK531" s="15"/>
      <c r="IKL531" s="15"/>
      <c r="IKM531" s="15"/>
      <c r="IKN531" s="15"/>
      <c r="IKO531" s="15"/>
      <c r="IKP531" s="15"/>
      <c r="IKQ531" s="15"/>
      <c r="IKR531" s="15"/>
      <c r="IKS531" s="15"/>
      <c r="IKT531" s="15"/>
      <c r="IKU531" s="15"/>
      <c r="IKV531" s="15"/>
      <c r="IKW531" s="15"/>
      <c r="IKX531" s="15"/>
      <c r="IKY531" s="15"/>
      <c r="IKZ531" s="15"/>
      <c r="ILA531" s="15"/>
      <c r="ILB531" s="15"/>
      <c r="ILC531" s="15"/>
      <c r="ILD531" s="15"/>
      <c r="ILE531" s="15"/>
      <c r="ILF531" s="15"/>
      <c r="ILG531" s="15"/>
      <c r="ILH531" s="15"/>
      <c r="ILI531" s="15"/>
      <c r="ILJ531" s="15"/>
      <c r="ILK531" s="15"/>
      <c r="ILL531" s="15"/>
      <c r="ILM531" s="15"/>
      <c r="ILN531" s="15"/>
      <c r="ILO531" s="15"/>
      <c r="ILP531" s="15"/>
      <c r="ILQ531" s="15"/>
      <c r="ILR531" s="15"/>
      <c r="ILS531" s="15"/>
      <c r="ILT531" s="15"/>
      <c r="ILU531" s="15"/>
      <c r="ILV531" s="15"/>
      <c r="ILW531" s="15"/>
      <c r="ILX531" s="15"/>
      <c r="ILY531" s="15"/>
      <c r="ILZ531" s="15"/>
      <c r="IMA531" s="15"/>
      <c r="IMB531" s="15"/>
      <c r="IMC531" s="15"/>
      <c r="IMD531" s="15"/>
      <c r="IME531" s="15"/>
      <c r="IMF531" s="15"/>
      <c r="IMG531" s="15"/>
      <c r="IMH531" s="15"/>
      <c r="IMI531" s="15"/>
      <c r="IMJ531" s="15"/>
      <c r="IMK531" s="15"/>
      <c r="IML531" s="15"/>
      <c r="IMM531" s="15"/>
      <c r="IMN531" s="15"/>
      <c r="IMO531" s="15"/>
      <c r="IMP531" s="15"/>
      <c r="IMQ531" s="15"/>
      <c r="IMR531" s="15"/>
      <c r="IMS531" s="15"/>
      <c r="IMT531" s="15"/>
      <c r="IMU531" s="15"/>
      <c r="IMV531" s="15"/>
      <c r="IMW531" s="15"/>
      <c r="IMX531" s="15"/>
      <c r="IMY531" s="15"/>
      <c r="IMZ531" s="15"/>
      <c r="INA531" s="15"/>
      <c r="INB531" s="15"/>
      <c r="INC531" s="15"/>
      <c r="IND531" s="15"/>
      <c r="INE531" s="15"/>
      <c r="INF531" s="15"/>
      <c r="ING531" s="15"/>
      <c r="INH531" s="15"/>
      <c r="INI531" s="15"/>
      <c r="INJ531" s="15"/>
      <c r="INK531" s="15"/>
      <c r="INL531" s="15"/>
      <c r="INM531" s="15"/>
      <c r="INN531" s="15"/>
      <c r="INO531" s="15"/>
      <c r="INP531" s="15"/>
      <c r="INQ531" s="15"/>
      <c r="INR531" s="15"/>
      <c r="INS531" s="15"/>
      <c r="INT531" s="15"/>
      <c r="INU531" s="15"/>
      <c r="INV531" s="15"/>
      <c r="INW531" s="15"/>
      <c r="INX531" s="15"/>
      <c r="INY531" s="15"/>
      <c r="INZ531" s="15"/>
      <c r="IOA531" s="15"/>
      <c r="IOB531" s="15"/>
      <c r="IOC531" s="15"/>
      <c r="IOD531" s="15"/>
      <c r="IOE531" s="15"/>
      <c r="IOF531" s="15"/>
      <c r="IOG531" s="15"/>
      <c r="IOH531" s="15"/>
      <c r="IOI531" s="15"/>
      <c r="IOJ531" s="15"/>
      <c r="IOK531" s="15"/>
      <c r="IOL531" s="15"/>
      <c r="IOM531" s="15"/>
      <c r="ION531" s="15"/>
      <c r="IOO531" s="15"/>
      <c r="IOP531" s="15"/>
      <c r="IOQ531" s="15"/>
      <c r="IOR531" s="15"/>
      <c r="IOS531" s="15"/>
      <c r="IOT531" s="15"/>
      <c r="IOU531" s="15"/>
      <c r="IOV531" s="15"/>
      <c r="IOW531" s="15"/>
      <c r="IOX531" s="15"/>
      <c r="IOY531" s="15"/>
      <c r="IOZ531" s="15"/>
      <c r="IPA531" s="15"/>
      <c r="IPB531" s="15"/>
      <c r="IPC531" s="15"/>
      <c r="IPD531" s="15"/>
      <c r="IPE531" s="15"/>
      <c r="IPF531" s="15"/>
      <c r="IPG531" s="15"/>
      <c r="IPH531" s="15"/>
      <c r="IPI531" s="15"/>
      <c r="IPJ531" s="15"/>
      <c r="IPK531" s="15"/>
      <c r="IPL531" s="15"/>
      <c r="IPM531" s="15"/>
      <c r="IPN531" s="15"/>
      <c r="IPO531" s="15"/>
      <c r="IPP531" s="15"/>
      <c r="IPQ531" s="15"/>
      <c r="IPR531" s="15"/>
      <c r="IPS531" s="15"/>
      <c r="IPT531" s="15"/>
      <c r="IPU531" s="15"/>
      <c r="IPV531" s="15"/>
      <c r="IPW531" s="15"/>
      <c r="IPX531" s="15"/>
      <c r="IPY531" s="15"/>
      <c r="IPZ531" s="15"/>
      <c r="IQA531" s="15"/>
      <c r="IQB531" s="15"/>
      <c r="IQC531" s="15"/>
      <c r="IQD531" s="15"/>
      <c r="IQE531" s="15"/>
      <c r="IQF531" s="15"/>
      <c r="IQG531" s="15"/>
      <c r="IQH531" s="15"/>
      <c r="IQI531" s="15"/>
      <c r="IQJ531" s="15"/>
      <c r="IQK531" s="15"/>
      <c r="IQL531" s="15"/>
      <c r="IQM531" s="15"/>
      <c r="IQN531" s="15"/>
      <c r="IQO531" s="15"/>
      <c r="IQP531" s="15"/>
      <c r="IQQ531" s="15"/>
      <c r="IQR531" s="15"/>
      <c r="IQS531" s="15"/>
      <c r="IQT531" s="15"/>
      <c r="IQU531" s="15"/>
      <c r="IQV531" s="15"/>
      <c r="IQW531" s="15"/>
      <c r="IQX531" s="15"/>
      <c r="IQY531" s="15"/>
      <c r="IQZ531" s="15"/>
      <c r="IRA531" s="15"/>
      <c r="IRB531" s="15"/>
      <c r="IRC531" s="15"/>
      <c r="IRD531" s="15"/>
      <c r="IRE531" s="15"/>
      <c r="IRF531" s="15"/>
      <c r="IRG531" s="15"/>
      <c r="IRH531" s="15"/>
      <c r="IRI531" s="15"/>
      <c r="IRJ531" s="15"/>
      <c r="IRK531" s="15"/>
      <c r="IRL531" s="15"/>
      <c r="IRM531" s="15"/>
      <c r="IRN531" s="15"/>
      <c r="IRO531" s="15"/>
      <c r="IRP531" s="15"/>
      <c r="IRQ531" s="15"/>
      <c r="IRR531" s="15"/>
      <c r="IRS531" s="15"/>
      <c r="IRT531" s="15"/>
      <c r="IRU531" s="15"/>
      <c r="IRV531" s="15"/>
      <c r="IRW531" s="15"/>
      <c r="IRX531" s="15"/>
      <c r="IRY531" s="15"/>
      <c r="IRZ531" s="15"/>
      <c r="ISA531" s="15"/>
      <c r="ISB531" s="15"/>
      <c r="ISC531" s="15"/>
      <c r="ISD531" s="15"/>
      <c r="ISE531" s="15"/>
      <c r="ISF531" s="15"/>
      <c r="ISG531" s="15"/>
      <c r="ISH531" s="15"/>
      <c r="ISI531" s="15"/>
      <c r="ISJ531" s="15"/>
      <c r="ISK531" s="15"/>
      <c r="ISL531" s="15"/>
      <c r="ISM531" s="15"/>
      <c r="ISN531" s="15"/>
      <c r="ISO531" s="15"/>
      <c r="ISP531" s="15"/>
      <c r="ISQ531" s="15"/>
      <c r="ISR531" s="15"/>
      <c r="ISS531" s="15"/>
      <c r="IST531" s="15"/>
      <c r="ISU531" s="15"/>
      <c r="ISV531" s="15"/>
      <c r="ISW531" s="15"/>
      <c r="ISX531" s="15"/>
      <c r="ISY531" s="15"/>
      <c r="ISZ531" s="15"/>
      <c r="ITA531" s="15"/>
      <c r="ITB531" s="15"/>
      <c r="ITC531" s="15"/>
      <c r="ITD531" s="15"/>
      <c r="ITE531" s="15"/>
      <c r="ITF531" s="15"/>
      <c r="ITG531" s="15"/>
      <c r="ITH531" s="15"/>
      <c r="ITI531" s="15"/>
      <c r="ITJ531" s="15"/>
      <c r="ITK531" s="15"/>
      <c r="ITL531" s="15"/>
      <c r="ITM531" s="15"/>
      <c r="ITN531" s="15"/>
      <c r="ITO531" s="15"/>
      <c r="ITP531" s="15"/>
      <c r="ITQ531" s="15"/>
      <c r="ITR531" s="15"/>
      <c r="ITS531" s="15"/>
      <c r="ITT531" s="15"/>
      <c r="ITU531" s="15"/>
      <c r="ITV531" s="15"/>
      <c r="ITW531" s="15"/>
      <c r="ITX531" s="15"/>
      <c r="ITY531" s="15"/>
      <c r="ITZ531" s="15"/>
      <c r="IUA531" s="15"/>
      <c r="IUB531" s="15"/>
      <c r="IUC531" s="15"/>
      <c r="IUD531" s="15"/>
      <c r="IUE531" s="15"/>
      <c r="IUF531" s="15"/>
      <c r="IUG531" s="15"/>
      <c r="IUH531" s="15"/>
      <c r="IUI531" s="15"/>
      <c r="IUJ531" s="15"/>
      <c r="IUK531" s="15"/>
      <c r="IUL531" s="15"/>
      <c r="IUM531" s="15"/>
      <c r="IUN531" s="15"/>
      <c r="IUO531" s="15"/>
      <c r="IUP531" s="15"/>
      <c r="IUQ531" s="15"/>
      <c r="IUR531" s="15"/>
      <c r="IUS531" s="15"/>
      <c r="IUT531" s="15"/>
      <c r="IUU531" s="15"/>
      <c r="IUV531" s="15"/>
      <c r="IUW531" s="15"/>
      <c r="IUX531" s="15"/>
      <c r="IUY531" s="15"/>
      <c r="IUZ531" s="15"/>
      <c r="IVA531" s="15"/>
      <c r="IVB531" s="15"/>
      <c r="IVC531" s="15"/>
      <c r="IVD531" s="15"/>
      <c r="IVE531" s="15"/>
      <c r="IVF531" s="15"/>
      <c r="IVG531" s="15"/>
      <c r="IVH531" s="15"/>
      <c r="IVI531" s="15"/>
      <c r="IVJ531" s="15"/>
      <c r="IVK531" s="15"/>
      <c r="IVL531" s="15"/>
      <c r="IVM531" s="15"/>
      <c r="IVN531" s="15"/>
      <c r="IVO531" s="15"/>
      <c r="IVP531" s="15"/>
      <c r="IVQ531" s="15"/>
      <c r="IVR531" s="15"/>
      <c r="IVS531" s="15"/>
      <c r="IVT531" s="15"/>
      <c r="IVU531" s="15"/>
      <c r="IVV531" s="15"/>
      <c r="IVW531" s="15"/>
      <c r="IVX531" s="15"/>
      <c r="IVY531" s="15"/>
      <c r="IVZ531" s="15"/>
      <c r="IWA531" s="15"/>
      <c r="IWB531" s="15"/>
      <c r="IWC531" s="15"/>
      <c r="IWD531" s="15"/>
      <c r="IWE531" s="15"/>
      <c r="IWF531" s="15"/>
      <c r="IWG531" s="15"/>
      <c r="IWH531" s="15"/>
      <c r="IWI531" s="15"/>
      <c r="IWJ531" s="15"/>
      <c r="IWK531" s="15"/>
      <c r="IWL531" s="15"/>
      <c r="IWM531" s="15"/>
      <c r="IWN531" s="15"/>
      <c r="IWO531" s="15"/>
      <c r="IWP531" s="15"/>
      <c r="IWQ531" s="15"/>
      <c r="IWR531" s="15"/>
      <c r="IWS531" s="15"/>
      <c r="IWT531" s="15"/>
      <c r="IWU531" s="15"/>
      <c r="IWV531" s="15"/>
      <c r="IWW531" s="15"/>
      <c r="IWX531" s="15"/>
      <c r="IWY531" s="15"/>
      <c r="IWZ531" s="15"/>
      <c r="IXA531" s="15"/>
      <c r="IXB531" s="15"/>
      <c r="IXC531" s="15"/>
      <c r="IXD531" s="15"/>
      <c r="IXE531" s="15"/>
      <c r="IXF531" s="15"/>
      <c r="IXG531" s="15"/>
      <c r="IXH531" s="15"/>
      <c r="IXI531" s="15"/>
      <c r="IXJ531" s="15"/>
      <c r="IXK531" s="15"/>
      <c r="IXL531" s="15"/>
      <c r="IXM531" s="15"/>
      <c r="IXN531" s="15"/>
      <c r="IXO531" s="15"/>
      <c r="IXP531" s="15"/>
      <c r="IXQ531" s="15"/>
      <c r="IXR531" s="15"/>
      <c r="IXS531" s="15"/>
      <c r="IXT531" s="15"/>
      <c r="IXU531" s="15"/>
      <c r="IXV531" s="15"/>
      <c r="IXW531" s="15"/>
      <c r="IXX531" s="15"/>
      <c r="IXY531" s="15"/>
      <c r="IXZ531" s="15"/>
      <c r="IYA531" s="15"/>
      <c r="IYB531" s="15"/>
      <c r="IYC531" s="15"/>
      <c r="IYD531" s="15"/>
      <c r="IYE531" s="15"/>
      <c r="IYF531" s="15"/>
      <c r="IYG531" s="15"/>
      <c r="IYH531" s="15"/>
      <c r="IYI531" s="15"/>
      <c r="IYJ531" s="15"/>
      <c r="IYK531" s="15"/>
      <c r="IYL531" s="15"/>
      <c r="IYM531" s="15"/>
      <c r="IYN531" s="15"/>
      <c r="IYO531" s="15"/>
      <c r="IYP531" s="15"/>
      <c r="IYQ531" s="15"/>
      <c r="IYR531" s="15"/>
      <c r="IYS531" s="15"/>
      <c r="IYT531" s="15"/>
      <c r="IYU531" s="15"/>
      <c r="IYV531" s="15"/>
      <c r="IYW531" s="15"/>
      <c r="IYX531" s="15"/>
      <c r="IYY531" s="15"/>
      <c r="IYZ531" s="15"/>
      <c r="IZA531" s="15"/>
      <c r="IZB531" s="15"/>
      <c r="IZC531" s="15"/>
      <c r="IZD531" s="15"/>
      <c r="IZE531" s="15"/>
      <c r="IZF531" s="15"/>
      <c r="IZG531" s="15"/>
      <c r="IZH531" s="15"/>
      <c r="IZI531" s="15"/>
      <c r="IZJ531" s="15"/>
      <c r="IZK531" s="15"/>
      <c r="IZL531" s="15"/>
      <c r="IZM531" s="15"/>
      <c r="IZN531" s="15"/>
      <c r="IZO531" s="15"/>
      <c r="IZP531" s="15"/>
      <c r="IZQ531" s="15"/>
      <c r="IZR531" s="15"/>
      <c r="IZS531" s="15"/>
      <c r="IZT531" s="15"/>
      <c r="IZU531" s="15"/>
      <c r="IZV531" s="15"/>
      <c r="IZW531" s="15"/>
      <c r="IZX531" s="15"/>
      <c r="IZY531" s="15"/>
      <c r="IZZ531" s="15"/>
      <c r="JAA531" s="15"/>
      <c r="JAB531" s="15"/>
      <c r="JAC531" s="15"/>
      <c r="JAD531" s="15"/>
      <c r="JAE531" s="15"/>
      <c r="JAF531" s="15"/>
      <c r="JAG531" s="15"/>
      <c r="JAH531" s="15"/>
      <c r="JAI531" s="15"/>
      <c r="JAJ531" s="15"/>
      <c r="JAK531" s="15"/>
      <c r="JAL531" s="15"/>
      <c r="JAM531" s="15"/>
      <c r="JAN531" s="15"/>
      <c r="JAO531" s="15"/>
      <c r="JAP531" s="15"/>
      <c r="JAQ531" s="15"/>
      <c r="JAR531" s="15"/>
      <c r="JAS531" s="15"/>
      <c r="JAT531" s="15"/>
      <c r="JAU531" s="15"/>
      <c r="JAV531" s="15"/>
      <c r="JAW531" s="15"/>
      <c r="JAX531" s="15"/>
      <c r="JAY531" s="15"/>
      <c r="JAZ531" s="15"/>
      <c r="JBA531" s="15"/>
      <c r="JBB531" s="15"/>
      <c r="JBC531" s="15"/>
      <c r="JBD531" s="15"/>
      <c r="JBE531" s="15"/>
      <c r="JBF531" s="15"/>
      <c r="JBG531" s="15"/>
      <c r="JBH531" s="15"/>
      <c r="JBI531" s="15"/>
      <c r="JBJ531" s="15"/>
      <c r="JBK531" s="15"/>
      <c r="JBL531" s="15"/>
      <c r="JBM531" s="15"/>
      <c r="JBN531" s="15"/>
      <c r="JBO531" s="15"/>
      <c r="JBP531" s="15"/>
      <c r="JBQ531" s="15"/>
      <c r="JBR531" s="15"/>
      <c r="JBS531" s="15"/>
      <c r="JBT531" s="15"/>
      <c r="JBU531" s="15"/>
      <c r="JBV531" s="15"/>
      <c r="JBW531" s="15"/>
      <c r="JBX531" s="15"/>
      <c r="JBY531" s="15"/>
      <c r="JBZ531" s="15"/>
      <c r="JCA531" s="15"/>
      <c r="JCB531" s="15"/>
      <c r="JCC531" s="15"/>
      <c r="JCD531" s="15"/>
      <c r="JCE531" s="15"/>
      <c r="JCF531" s="15"/>
      <c r="JCG531" s="15"/>
      <c r="JCH531" s="15"/>
      <c r="JCI531" s="15"/>
      <c r="JCJ531" s="15"/>
      <c r="JCK531" s="15"/>
      <c r="JCL531" s="15"/>
      <c r="JCM531" s="15"/>
      <c r="JCN531" s="15"/>
      <c r="JCO531" s="15"/>
      <c r="JCP531" s="15"/>
      <c r="JCQ531" s="15"/>
      <c r="JCR531" s="15"/>
      <c r="JCS531" s="15"/>
      <c r="JCT531" s="15"/>
      <c r="JCU531" s="15"/>
      <c r="JCV531" s="15"/>
      <c r="JCW531" s="15"/>
      <c r="JCX531" s="15"/>
      <c r="JCY531" s="15"/>
      <c r="JCZ531" s="15"/>
      <c r="JDA531" s="15"/>
      <c r="JDB531" s="15"/>
      <c r="JDC531" s="15"/>
      <c r="JDD531" s="15"/>
      <c r="JDE531" s="15"/>
      <c r="JDF531" s="15"/>
      <c r="JDG531" s="15"/>
      <c r="JDH531" s="15"/>
      <c r="JDI531" s="15"/>
      <c r="JDJ531" s="15"/>
      <c r="JDK531" s="15"/>
      <c r="JDL531" s="15"/>
      <c r="JDM531" s="15"/>
      <c r="JDN531" s="15"/>
      <c r="JDO531" s="15"/>
      <c r="JDP531" s="15"/>
      <c r="JDQ531" s="15"/>
      <c r="JDR531" s="15"/>
      <c r="JDS531" s="15"/>
      <c r="JDT531" s="15"/>
      <c r="JDU531" s="15"/>
      <c r="JDV531" s="15"/>
      <c r="JDW531" s="15"/>
      <c r="JDX531" s="15"/>
      <c r="JDY531" s="15"/>
      <c r="JDZ531" s="15"/>
      <c r="JEA531" s="15"/>
      <c r="JEB531" s="15"/>
      <c r="JEC531" s="15"/>
      <c r="JED531" s="15"/>
      <c r="JEE531" s="15"/>
      <c r="JEF531" s="15"/>
      <c r="JEG531" s="15"/>
      <c r="JEH531" s="15"/>
      <c r="JEI531" s="15"/>
      <c r="JEJ531" s="15"/>
      <c r="JEK531" s="15"/>
      <c r="JEL531" s="15"/>
      <c r="JEM531" s="15"/>
      <c r="JEN531" s="15"/>
      <c r="JEO531" s="15"/>
      <c r="JEP531" s="15"/>
      <c r="JEQ531" s="15"/>
      <c r="JER531" s="15"/>
      <c r="JES531" s="15"/>
      <c r="JET531" s="15"/>
      <c r="JEU531" s="15"/>
      <c r="JEV531" s="15"/>
      <c r="JEW531" s="15"/>
      <c r="JEX531" s="15"/>
      <c r="JEY531" s="15"/>
      <c r="JEZ531" s="15"/>
      <c r="JFA531" s="15"/>
      <c r="JFB531" s="15"/>
      <c r="JFC531" s="15"/>
      <c r="JFD531" s="15"/>
      <c r="JFE531" s="15"/>
      <c r="JFF531" s="15"/>
      <c r="JFG531" s="15"/>
      <c r="JFH531" s="15"/>
      <c r="JFI531" s="15"/>
      <c r="JFJ531" s="15"/>
      <c r="JFK531" s="15"/>
      <c r="JFL531" s="15"/>
      <c r="JFM531" s="15"/>
      <c r="JFN531" s="15"/>
      <c r="JFO531" s="15"/>
      <c r="JFP531" s="15"/>
      <c r="JFQ531" s="15"/>
      <c r="JFR531" s="15"/>
      <c r="JFS531" s="15"/>
      <c r="JFT531" s="15"/>
      <c r="JFU531" s="15"/>
      <c r="JFV531" s="15"/>
      <c r="JFW531" s="15"/>
      <c r="JFX531" s="15"/>
      <c r="JFY531" s="15"/>
      <c r="JFZ531" s="15"/>
      <c r="JGA531" s="15"/>
      <c r="JGB531" s="15"/>
      <c r="JGC531" s="15"/>
      <c r="JGD531" s="15"/>
      <c r="JGE531" s="15"/>
      <c r="JGF531" s="15"/>
      <c r="JGG531" s="15"/>
      <c r="JGH531" s="15"/>
      <c r="JGI531" s="15"/>
      <c r="JGJ531" s="15"/>
      <c r="JGK531" s="15"/>
      <c r="JGL531" s="15"/>
      <c r="JGM531" s="15"/>
      <c r="JGN531" s="15"/>
      <c r="JGO531" s="15"/>
      <c r="JGP531" s="15"/>
      <c r="JGQ531" s="15"/>
      <c r="JGR531" s="15"/>
      <c r="JGS531" s="15"/>
      <c r="JGT531" s="15"/>
      <c r="JGU531" s="15"/>
      <c r="JGV531" s="15"/>
      <c r="JGW531" s="15"/>
      <c r="JGX531" s="15"/>
      <c r="JGY531" s="15"/>
      <c r="JGZ531" s="15"/>
      <c r="JHA531" s="15"/>
      <c r="JHB531" s="15"/>
      <c r="JHC531" s="15"/>
      <c r="JHD531" s="15"/>
      <c r="JHE531" s="15"/>
      <c r="JHF531" s="15"/>
      <c r="JHG531" s="15"/>
      <c r="JHH531" s="15"/>
      <c r="JHI531" s="15"/>
      <c r="JHJ531" s="15"/>
      <c r="JHK531" s="15"/>
      <c r="JHL531" s="15"/>
      <c r="JHM531" s="15"/>
      <c r="JHN531" s="15"/>
      <c r="JHO531" s="15"/>
      <c r="JHP531" s="15"/>
      <c r="JHQ531" s="15"/>
      <c r="JHR531" s="15"/>
      <c r="JHS531" s="15"/>
      <c r="JHT531" s="15"/>
      <c r="JHU531" s="15"/>
      <c r="JHV531" s="15"/>
      <c r="JHW531" s="15"/>
      <c r="JHX531" s="15"/>
      <c r="JHY531" s="15"/>
      <c r="JHZ531" s="15"/>
      <c r="JIA531" s="15"/>
      <c r="JIB531" s="15"/>
      <c r="JIC531" s="15"/>
      <c r="JID531" s="15"/>
      <c r="JIE531" s="15"/>
      <c r="JIF531" s="15"/>
      <c r="JIG531" s="15"/>
      <c r="JIH531" s="15"/>
      <c r="JII531" s="15"/>
      <c r="JIJ531" s="15"/>
      <c r="JIK531" s="15"/>
      <c r="JIL531" s="15"/>
      <c r="JIM531" s="15"/>
      <c r="JIN531" s="15"/>
      <c r="JIO531" s="15"/>
      <c r="JIP531" s="15"/>
      <c r="JIQ531" s="15"/>
      <c r="JIR531" s="15"/>
      <c r="JIS531" s="15"/>
      <c r="JIT531" s="15"/>
      <c r="JIU531" s="15"/>
      <c r="JIV531" s="15"/>
      <c r="JIW531" s="15"/>
      <c r="JIX531" s="15"/>
      <c r="JIY531" s="15"/>
      <c r="JIZ531" s="15"/>
      <c r="JJA531" s="15"/>
      <c r="JJB531" s="15"/>
      <c r="JJC531" s="15"/>
      <c r="JJD531" s="15"/>
      <c r="JJE531" s="15"/>
      <c r="JJF531" s="15"/>
      <c r="JJG531" s="15"/>
      <c r="JJH531" s="15"/>
      <c r="JJI531" s="15"/>
      <c r="JJJ531" s="15"/>
      <c r="JJK531" s="15"/>
      <c r="JJL531" s="15"/>
      <c r="JJM531" s="15"/>
      <c r="JJN531" s="15"/>
      <c r="JJO531" s="15"/>
      <c r="JJP531" s="15"/>
      <c r="JJQ531" s="15"/>
      <c r="JJR531" s="15"/>
      <c r="JJS531" s="15"/>
      <c r="JJT531" s="15"/>
      <c r="JJU531" s="15"/>
      <c r="JJV531" s="15"/>
      <c r="JJW531" s="15"/>
      <c r="JJX531" s="15"/>
      <c r="JJY531" s="15"/>
      <c r="JJZ531" s="15"/>
      <c r="JKA531" s="15"/>
      <c r="JKB531" s="15"/>
      <c r="JKC531" s="15"/>
      <c r="JKD531" s="15"/>
      <c r="JKE531" s="15"/>
      <c r="JKF531" s="15"/>
      <c r="JKG531" s="15"/>
      <c r="JKH531" s="15"/>
      <c r="JKI531" s="15"/>
      <c r="JKJ531" s="15"/>
      <c r="JKK531" s="15"/>
      <c r="JKL531" s="15"/>
      <c r="JKM531" s="15"/>
      <c r="JKN531" s="15"/>
      <c r="JKO531" s="15"/>
      <c r="JKP531" s="15"/>
      <c r="JKQ531" s="15"/>
      <c r="JKR531" s="15"/>
      <c r="JKS531" s="15"/>
      <c r="JKT531" s="15"/>
      <c r="JKU531" s="15"/>
      <c r="JKV531" s="15"/>
      <c r="JKW531" s="15"/>
      <c r="JKX531" s="15"/>
      <c r="JKY531" s="15"/>
      <c r="JKZ531" s="15"/>
      <c r="JLA531" s="15"/>
      <c r="JLB531" s="15"/>
      <c r="JLC531" s="15"/>
      <c r="JLD531" s="15"/>
      <c r="JLE531" s="15"/>
      <c r="JLF531" s="15"/>
      <c r="JLG531" s="15"/>
      <c r="JLH531" s="15"/>
      <c r="JLI531" s="15"/>
      <c r="JLJ531" s="15"/>
      <c r="JLK531" s="15"/>
      <c r="JLL531" s="15"/>
      <c r="JLM531" s="15"/>
      <c r="JLN531" s="15"/>
      <c r="JLO531" s="15"/>
      <c r="JLP531" s="15"/>
      <c r="JLQ531" s="15"/>
      <c r="JLR531" s="15"/>
      <c r="JLS531" s="15"/>
      <c r="JLT531" s="15"/>
      <c r="JLU531" s="15"/>
      <c r="JLV531" s="15"/>
      <c r="JLW531" s="15"/>
      <c r="JLX531" s="15"/>
      <c r="JLY531" s="15"/>
      <c r="JLZ531" s="15"/>
      <c r="JMA531" s="15"/>
      <c r="JMB531" s="15"/>
      <c r="JMC531" s="15"/>
      <c r="JMD531" s="15"/>
      <c r="JME531" s="15"/>
      <c r="JMF531" s="15"/>
      <c r="JMG531" s="15"/>
      <c r="JMH531" s="15"/>
      <c r="JMI531" s="15"/>
      <c r="JMJ531" s="15"/>
      <c r="JMK531" s="15"/>
      <c r="JML531" s="15"/>
      <c r="JMM531" s="15"/>
      <c r="JMN531" s="15"/>
      <c r="JMO531" s="15"/>
      <c r="JMP531" s="15"/>
      <c r="JMQ531" s="15"/>
      <c r="JMR531" s="15"/>
      <c r="JMS531" s="15"/>
      <c r="JMT531" s="15"/>
      <c r="JMU531" s="15"/>
      <c r="JMV531" s="15"/>
      <c r="JMW531" s="15"/>
      <c r="JMX531" s="15"/>
      <c r="JMY531" s="15"/>
      <c r="JMZ531" s="15"/>
      <c r="JNA531" s="15"/>
      <c r="JNB531" s="15"/>
      <c r="JNC531" s="15"/>
      <c r="JND531" s="15"/>
      <c r="JNE531" s="15"/>
      <c r="JNF531" s="15"/>
      <c r="JNG531" s="15"/>
      <c r="JNH531" s="15"/>
      <c r="JNI531" s="15"/>
      <c r="JNJ531" s="15"/>
      <c r="JNK531" s="15"/>
      <c r="JNL531" s="15"/>
      <c r="JNM531" s="15"/>
      <c r="JNN531" s="15"/>
      <c r="JNO531" s="15"/>
      <c r="JNP531" s="15"/>
      <c r="JNQ531" s="15"/>
      <c r="JNR531" s="15"/>
      <c r="JNS531" s="15"/>
      <c r="JNT531" s="15"/>
      <c r="JNU531" s="15"/>
      <c r="JNV531" s="15"/>
      <c r="JNW531" s="15"/>
      <c r="JNX531" s="15"/>
      <c r="JNY531" s="15"/>
      <c r="JNZ531" s="15"/>
      <c r="JOA531" s="15"/>
      <c r="JOB531" s="15"/>
      <c r="JOC531" s="15"/>
      <c r="JOD531" s="15"/>
      <c r="JOE531" s="15"/>
      <c r="JOF531" s="15"/>
      <c r="JOG531" s="15"/>
      <c r="JOH531" s="15"/>
      <c r="JOI531" s="15"/>
      <c r="JOJ531" s="15"/>
      <c r="JOK531" s="15"/>
      <c r="JOL531" s="15"/>
      <c r="JOM531" s="15"/>
      <c r="JON531" s="15"/>
      <c r="JOO531" s="15"/>
      <c r="JOP531" s="15"/>
      <c r="JOQ531" s="15"/>
      <c r="JOR531" s="15"/>
      <c r="JOS531" s="15"/>
      <c r="JOT531" s="15"/>
      <c r="JOU531" s="15"/>
      <c r="JOV531" s="15"/>
      <c r="JOW531" s="15"/>
      <c r="JOX531" s="15"/>
      <c r="JOY531" s="15"/>
      <c r="JOZ531" s="15"/>
      <c r="JPA531" s="15"/>
      <c r="JPB531" s="15"/>
      <c r="JPC531" s="15"/>
      <c r="JPD531" s="15"/>
      <c r="JPE531" s="15"/>
      <c r="JPF531" s="15"/>
      <c r="JPG531" s="15"/>
      <c r="JPH531" s="15"/>
      <c r="JPI531" s="15"/>
      <c r="JPJ531" s="15"/>
      <c r="JPK531" s="15"/>
      <c r="JPL531" s="15"/>
      <c r="JPM531" s="15"/>
      <c r="JPN531" s="15"/>
      <c r="JPO531" s="15"/>
      <c r="JPP531" s="15"/>
      <c r="JPQ531" s="15"/>
      <c r="JPR531" s="15"/>
      <c r="JPS531" s="15"/>
      <c r="JPT531" s="15"/>
      <c r="JPU531" s="15"/>
      <c r="JPV531" s="15"/>
      <c r="JPW531" s="15"/>
      <c r="JPX531" s="15"/>
      <c r="JPY531" s="15"/>
      <c r="JPZ531" s="15"/>
      <c r="JQA531" s="15"/>
      <c r="JQB531" s="15"/>
      <c r="JQC531" s="15"/>
      <c r="JQD531" s="15"/>
      <c r="JQE531" s="15"/>
      <c r="JQF531" s="15"/>
      <c r="JQG531" s="15"/>
      <c r="JQH531" s="15"/>
      <c r="JQI531" s="15"/>
      <c r="JQJ531" s="15"/>
      <c r="JQK531" s="15"/>
      <c r="JQL531" s="15"/>
      <c r="JQM531" s="15"/>
      <c r="JQN531" s="15"/>
      <c r="JQO531" s="15"/>
      <c r="JQP531" s="15"/>
      <c r="JQQ531" s="15"/>
      <c r="JQR531" s="15"/>
      <c r="JQS531" s="15"/>
      <c r="JQT531" s="15"/>
      <c r="JQU531" s="15"/>
      <c r="JQV531" s="15"/>
      <c r="JQW531" s="15"/>
      <c r="JQX531" s="15"/>
      <c r="JQY531" s="15"/>
      <c r="JQZ531" s="15"/>
      <c r="JRA531" s="15"/>
      <c r="JRB531" s="15"/>
      <c r="JRC531" s="15"/>
      <c r="JRD531" s="15"/>
      <c r="JRE531" s="15"/>
      <c r="JRF531" s="15"/>
      <c r="JRG531" s="15"/>
      <c r="JRH531" s="15"/>
      <c r="JRI531" s="15"/>
      <c r="JRJ531" s="15"/>
      <c r="JRK531" s="15"/>
      <c r="JRL531" s="15"/>
      <c r="JRM531" s="15"/>
      <c r="JRN531" s="15"/>
      <c r="JRO531" s="15"/>
      <c r="JRP531" s="15"/>
      <c r="JRQ531" s="15"/>
      <c r="JRR531" s="15"/>
      <c r="JRS531" s="15"/>
      <c r="JRT531" s="15"/>
      <c r="JRU531" s="15"/>
      <c r="JRV531" s="15"/>
      <c r="JRW531" s="15"/>
      <c r="JRX531" s="15"/>
      <c r="JRY531" s="15"/>
      <c r="JRZ531" s="15"/>
      <c r="JSA531" s="15"/>
      <c r="JSB531" s="15"/>
      <c r="JSC531" s="15"/>
      <c r="JSD531" s="15"/>
      <c r="JSE531" s="15"/>
      <c r="JSF531" s="15"/>
      <c r="JSG531" s="15"/>
      <c r="JSH531" s="15"/>
      <c r="JSI531" s="15"/>
      <c r="JSJ531" s="15"/>
      <c r="JSK531" s="15"/>
      <c r="JSL531" s="15"/>
      <c r="JSM531" s="15"/>
      <c r="JSN531" s="15"/>
      <c r="JSO531" s="15"/>
      <c r="JSP531" s="15"/>
      <c r="JSQ531" s="15"/>
      <c r="JSR531" s="15"/>
      <c r="JSS531" s="15"/>
      <c r="JST531" s="15"/>
      <c r="JSU531" s="15"/>
      <c r="JSV531" s="15"/>
      <c r="JSW531" s="15"/>
      <c r="JSX531" s="15"/>
      <c r="JSY531" s="15"/>
      <c r="JSZ531" s="15"/>
      <c r="JTA531" s="15"/>
      <c r="JTB531" s="15"/>
      <c r="JTC531" s="15"/>
      <c r="JTD531" s="15"/>
      <c r="JTE531" s="15"/>
      <c r="JTF531" s="15"/>
      <c r="JTG531" s="15"/>
      <c r="JTH531" s="15"/>
      <c r="JTI531" s="15"/>
      <c r="JTJ531" s="15"/>
      <c r="JTK531" s="15"/>
      <c r="JTL531" s="15"/>
      <c r="JTM531" s="15"/>
      <c r="JTN531" s="15"/>
      <c r="JTO531" s="15"/>
      <c r="JTP531" s="15"/>
      <c r="JTQ531" s="15"/>
      <c r="JTR531" s="15"/>
      <c r="JTS531" s="15"/>
      <c r="JTT531" s="15"/>
      <c r="JTU531" s="15"/>
      <c r="JTV531" s="15"/>
      <c r="JTW531" s="15"/>
      <c r="JTX531" s="15"/>
      <c r="JTY531" s="15"/>
      <c r="JTZ531" s="15"/>
      <c r="JUA531" s="15"/>
      <c r="JUB531" s="15"/>
      <c r="JUC531" s="15"/>
      <c r="JUD531" s="15"/>
      <c r="JUE531" s="15"/>
      <c r="JUF531" s="15"/>
      <c r="JUG531" s="15"/>
      <c r="JUH531" s="15"/>
      <c r="JUI531" s="15"/>
      <c r="JUJ531" s="15"/>
      <c r="JUK531" s="15"/>
      <c r="JUL531" s="15"/>
      <c r="JUM531" s="15"/>
      <c r="JUN531" s="15"/>
      <c r="JUO531" s="15"/>
      <c r="JUP531" s="15"/>
      <c r="JUQ531" s="15"/>
      <c r="JUR531" s="15"/>
      <c r="JUS531" s="15"/>
      <c r="JUT531" s="15"/>
      <c r="JUU531" s="15"/>
      <c r="JUV531" s="15"/>
      <c r="JUW531" s="15"/>
      <c r="JUX531" s="15"/>
      <c r="JUY531" s="15"/>
      <c r="JUZ531" s="15"/>
      <c r="JVA531" s="15"/>
      <c r="JVB531" s="15"/>
      <c r="JVC531" s="15"/>
      <c r="JVD531" s="15"/>
      <c r="JVE531" s="15"/>
      <c r="JVF531" s="15"/>
      <c r="JVG531" s="15"/>
      <c r="JVH531" s="15"/>
      <c r="JVI531" s="15"/>
      <c r="JVJ531" s="15"/>
      <c r="JVK531" s="15"/>
      <c r="JVL531" s="15"/>
      <c r="JVM531" s="15"/>
      <c r="JVN531" s="15"/>
      <c r="JVO531" s="15"/>
      <c r="JVP531" s="15"/>
      <c r="JVQ531" s="15"/>
      <c r="JVR531" s="15"/>
      <c r="JVS531" s="15"/>
      <c r="JVT531" s="15"/>
      <c r="JVU531" s="15"/>
      <c r="JVV531" s="15"/>
      <c r="JVW531" s="15"/>
      <c r="JVX531" s="15"/>
      <c r="JVY531" s="15"/>
      <c r="JVZ531" s="15"/>
      <c r="JWA531" s="15"/>
      <c r="JWB531" s="15"/>
      <c r="JWC531" s="15"/>
      <c r="JWD531" s="15"/>
      <c r="JWE531" s="15"/>
      <c r="JWF531" s="15"/>
      <c r="JWG531" s="15"/>
      <c r="JWH531" s="15"/>
      <c r="JWI531" s="15"/>
      <c r="JWJ531" s="15"/>
      <c r="JWK531" s="15"/>
      <c r="JWL531" s="15"/>
      <c r="JWM531" s="15"/>
      <c r="JWN531" s="15"/>
      <c r="JWO531" s="15"/>
      <c r="JWP531" s="15"/>
      <c r="JWQ531" s="15"/>
      <c r="JWR531" s="15"/>
      <c r="JWS531" s="15"/>
      <c r="JWT531" s="15"/>
      <c r="JWU531" s="15"/>
      <c r="JWV531" s="15"/>
      <c r="JWW531" s="15"/>
      <c r="JWX531" s="15"/>
      <c r="JWY531" s="15"/>
      <c r="JWZ531" s="15"/>
      <c r="JXA531" s="15"/>
      <c r="JXB531" s="15"/>
      <c r="JXC531" s="15"/>
      <c r="JXD531" s="15"/>
      <c r="JXE531" s="15"/>
      <c r="JXF531" s="15"/>
      <c r="JXG531" s="15"/>
      <c r="JXH531" s="15"/>
      <c r="JXI531" s="15"/>
      <c r="JXJ531" s="15"/>
      <c r="JXK531" s="15"/>
      <c r="JXL531" s="15"/>
      <c r="JXM531" s="15"/>
      <c r="JXN531" s="15"/>
      <c r="JXO531" s="15"/>
      <c r="JXP531" s="15"/>
      <c r="JXQ531" s="15"/>
      <c r="JXR531" s="15"/>
      <c r="JXS531" s="15"/>
      <c r="JXT531" s="15"/>
      <c r="JXU531" s="15"/>
      <c r="JXV531" s="15"/>
      <c r="JXW531" s="15"/>
      <c r="JXX531" s="15"/>
      <c r="JXY531" s="15"/>
      <c r="JXZ531" s="15"/>
      <c r="JYA531" s="15"/>
      <c r="JYB531" s="15"/>
      <c r="JYC531" s="15"/>
      <c r="JYD531" s="15"/>
      <c r="JYE531" s="15"/>
      <c r="JYF531" s="15"/>
      <c r="JYG531" s="15"/>
      <c r="JYH531" s="15"/>
      <c r="JYI531" s="15"/>
      <c r="JYJ531" s="15"/>
      <c r="JYK531" s="15"/>
      <c r="JYL531" s="15"/>
      <c r="JYM531" s="15"/>
      <c r="JYN531" s="15"/>
      <c r="JYO531" s="15"/>
      <c r="JYP531" s="15"/>
      <c r="JYQ531" s="15"/>
      <c r="JYR531" s="15"/>
      <c r="JYS531" s="15"/>
      <c r="JYT531" s="15"/>
      <c r="JYU531" s="15"/>
      <c r="JYV531" s="15"/>
      <c r="JYW531" s="15"/>
      <c r="JYX531" s="15"/>
      <c r="JYY531" s="15"/>
      <c r="JYZ531" s="15"/>
      <c r="JZA531" s="15"/>
      <c r="JZB531" s="15"/>
      <c r="JZC531" s="15"/>
      <c r="JZD531" s="15"/>
      <c r="JZE531" s="15"/>
      <c r="JZF531" s="15"/>
      <c r="JZG531" s="15"/>
      <c r="JZH531" s="15"/>
      <c r="JZI531" s="15"/>
      <c r="JZJ531" s="15"/>
      <c r="JZK531" s="15"/>
      <c r="JZL531" s="15"/>
      <c r="JZM531" s="15"/>
      <c r="JZN531" s="15"/>
      <c r="JZO531" s="15"/>
      <c r="JZP531" s="15"/>
      <c r="JZQ531" s="15"/>
      <c r="JZR531" s="15"/>
      <c r="JZS531" s="15"/>
      <c r="JZT531" s="15"/>
      <c r="JZU531" s="15"/>
      <c r="JZV531" s="15"/>
      <c r="JZW531" s="15"/>
      <c r="JZX531" s="15"/>
      <c r="JZY531" s="15"/>
      <c r="JZZ531" s="15"/>
      <c r="KAA531" s="15"/>
      <c r="KAB531" s="15"/>
      <c r="KAC531" s="15"/>
      <c r="KAD531" s="15"/>
      <c r="KAE531" s="15"/>
      <c r="KAF531" s="15"/>
      <c r="KAG531" s="15"/>
      <c r="KAH531" s="15"/>
      <c r="KAI531" s="15"/>
      <c r="KAJ531" s="15"/>
      <c r="KAK531" s="15"/>
      <c r="KAL531" s="15"/>
      <c r="KAM531" s="15"/>
      <c r="KAN531" s="15"/>
      <c r="KAO531" s="15"/>
      <c r="KAP531" s="15"/>
      <c r="KAQ531" s="15"/>
      <c r="KAR531" s="15"/>
      <c r="KAS531" s="15"/>
      <c r="KAT531" s="15"/>
      <c r="KAU531" s="15"/>
      <c r="KAV531" s="15"/>
      <c r="KAW531" s="15"/>
      <c r="KAX531" s="15"/>
      <c r="KAY531" s="15"/>
      <c r="KAZ531" s="15"/>
      <c r="KBA531" s="15"/>
      <c r="KBB531" s="15"/>
      <c r="KBC531" s="15"/>
      <c r="KBD531" s="15"/>
      <c r="KBE531" s="15"/>
      <c r="KBF531" s="15"/>
      <c r="KBG531" s="15"/>
      <c r="KBH531" s="15"/>
      <c r="KBI531" s="15"/>
      <c r="KBJ531" s="15"/>
      <c r="KBK531" s="15"/>
      <c r="KBL531" s="15"/>
      <c r="KBM531" s="15"/>
      <c r="KBN531" s="15"/>
      <c r="KBO531" s="15"/>
      <c r="KBP531" s="15"/>
      <c r="KBQ531" s="15"/>
      <c r="KBR531" s="15"/>
      <c r="KBS531" s="15"/>
      <c r="KBT531" s="15"/>
      <c r="KBU531" s="15"/>
      <c r="KBV531" s="15"/>
      <c r="KBW531" s="15"/>
      <c r="KBX531" s="15"/>
      <c r="KBY531" s="15"/>
      <c r="KBZ531" s="15"/>
      <c r="KCA531" s="15"/>
      <c r="KCB531" s="15"/>
      <c r="KCC531" s="15"/>
      <c r="KCD531" s="15"/>
      <c r="KCE531" s="15"/>
      <c r="KCF531" s="15"/>
      <c r="KCG531" s="15"/>
      <c r="KCH531" s="15"/>
      <c r="KCI531" s="15"/>
      <c r="KCJ531" s="15"/>
      <c r="KCK531" s="15"/>
      <c r="KCL531" s="15"/>
      <c r="KCM531" s="15"/>
      <c r="KCN531" s="15"/>
      <c r="KCO531" s="15"/>
      <c r="KCP531" s="15"/>
      <c r="KCQ531" s="15"/>
      <c r="KCR531" s="15"/>
      <c r="KCS531" s="15"/>
      <c r="KCT531" s="15"/>
      <c r="KCU531" s="15"/>
      <c r="KCV531" s="15"/>
      <c r="KCW531" s="15"/>
      <c r="KCX531" s="15"/>
      <c r="KCY531" s="15"/>
      <c r="KCZ531" s="15"/>
      <c r="KDA531" s="15"/>
      <c r="KDB531" s="15"/>
      <c r="KDC531" s="15"/>
      <c r="KDD531" s="15"/>
      <c r="KDE531" s="15"/>
      <c r="KDF531" s="15"/>
      <c r="KDG531" s="15"/>
      <c r="KDH531" s="15"/>
      <c r="KDI531" s="15"/>
      <c r="KDJ531" s="15"/>
      <c r="KDK531" s="15"/>
      <c r="KDL531" s="15"/>
      <c r="KDM531" s="15"/>
      <c r="KDN531" s="15"/>
      <c r="KDO531" s="15"/>
      <c r="KDP531" s="15"/>
      <c r="KDQ531" s="15"/>
      <c r="KDR531" s="15"/>
      <c r="KDS531" s="15"/>
      <c r="KDT531" s="15"/>
      <c r="KDU531" s="15"/>
      <c r="KDV531" s="15"/>
      <c r="KDW531" s="15"/>
      <c r="KDX531" s="15"/>
      <c r="KDY531" s="15"/>
      <c r="KDZ531" s="15"/>
      <c r="KEA531" s="15"/>
      <c r="KEB531" s="15"/>
      <c r="KEC531" s="15"/>
      <c r="KED531" s="15"/>
      <c r="KEE531" s="15"/>
      <c r="KEF531" s="15"/>
      <c r="KEG531" s="15"/>
      <c r="KEH531" s="15"/>
      <c r="KEI531" s="15"/>
      <c r="KEJ531" s="15"/>
      <c r="KEK531" s="15"/>
      <c r="KEL531" s="15"/>
      <c r="KEM531" s="15"/>
      <c r="KEN531" s="15"/>
      <c r="KEO531" s="15"/>
      <c r="KEP531" s="15"/>
      <c r="KEQ531" s="15"/>
      <c r="KER531" s="15"/>
      <c r="KES531" s="15"/>
      <c r="KET531" s="15"/>
      <c r="KEU531" s="15"/>
      <c r="KEV531" s="15"/>
      <c r="KEW531" s="15"/>
      <c r="KEX531" s="15"/>
      <c r="KEY531" s="15"/>
      <c r="KEZ531" s="15"/>
      <c r="KFA531" s="15"/>
      <c r="KFB531" s="15"/>
      <c r="KFC531" s="15"/>
      <c r="KFD531" s="15"/>
      <c r="KFE531" s="15"/>
      <c r="KFF531" s="15"/>
      <c r="KFG531" s="15"/>
      <c r="KFH531" s="15"/>
      <c r="KFI531" s="15"/>
      <c r="KFJ531" s="15"/>
      <c r="KFK531" s="15"/>
      <c r="KFL531" s="15"/>
      <c r="KFM531" s="15"/>
      <c r="KFN531" s="15"/>
      <c r="KFO531" s="15"/>
      <c r="KFP531" s="15"/>
      <c r="KFQ531" s="15"/>
      <c r="KFR531" s="15"/>
      <c r="KFS531" s="15"/>
      <c r="KFT531" s="15"/>
      <c r="KFU531" s="15"/>
      <c r="KFV531" s="15"/>
      <c r="KFW531" s="15"/>
      <c r="KFX531" s="15"/>
      <c r="KFY531" s="15"/>
      <c r="KFZ531" s="15"/>
      <c r="KGA531" s="15"/>
      <c r="KGB531" s="15"/>
      <c r="KGC531" s="15"/>
      <c r="KGD531" s="15"/>
      <c r="KGE531" s="15"/>
      <c r="KGF531" s="15"/>
      <c r="KGG531" s="15"/>
      <c r="KGH531" s="15"/>
      <c r="KGI531" s="15"/>
      <c r="KGJ531" s="15"/>
      <c r="KGK531" s="15"/>
      <c r="KGL531" s="15"/>
      <c r="KGM531" s="15"/>
      <c r="KGN531" s="15"/>
      <c r="KGO531" s="15"/>
      <c r="KGP531" s="15"/>
      <c r="KGQ531" s="15"/>
      <c r="KGR531" s="15"/>
      <c r="KGS531" s="15"/>
      <c r="KGT531" s="15"/>
      <c r="KGU531" s="15"/>
      <c r="KGV531" s="15"/>
      <c r="KGW531" s="15"/>
      <c r="KGX531" s="15"/>
      <c r="KGY531" s="15"/>
      <c r="KGZ531" s="15"/>
      <c r="KHA531" s="15"/>
      <c r="KHB531" s="15"/>
      <c r="KHC531" s="15"/>
      <c r="KHD531" s="15"/>
      <c r="KHE531" s="15"/>
      <c r="KHF531" s="15"/>
      <c r="KHG531" s="15"/>
      <c r="KHH531" s="15"/>
      <c r="KHI531" s="15"/>
      <c r="KHJ531" s="15"/>
      <c r="KHK531" s="15"/>
      <c r="KHL531" s="15"/>
      <c r="KHM531" s="15"/>
      <c r="KHN531" s="15"/>
      <c r="KHO531" s="15"/>
      <c r="KHP531" s="15"/>
      <c r="KHQ531" s="15"/>
      <c r="KHR531" s="15"/>
      <c r="KHS531" s="15"/>
      <c r="KHT531" s="15"/>
      <c r="KHU531" s="15"/>
      <c r="KHV531" s="15"/>
      <c r="KHW531" s="15"/>
      <c r="KHX531" s="15"/>
      <c r="KHY531" s="15"/>
      <c r="KHZ531" s="15"/>
      <c r="KIA531" s="15"/>
      <c r="KIB531" s="15"/>
      <c r="KIC531" s="15"/>
      <c r="KID531" s="15"/>
      <c r="KIE531" s="15"/>
      <c r="KIF531" s="15"/>
      <c r="KIG531" s="15"/>
      <c r="KIH531" s="15"/>
      <c r="KII531" s="15"/>
      <c r="KIJ531" s="15"/>
      <c r="KIK531" s="15"/>
      <c r="KIL531" s="15"/>
      <c r="KIM531" s="15"/>
      <c r="KIN531" s="15"/>
      <c r="KIO531" s="15"/>
      <c r="KIP531" s="15"/>
      <c r="KIQ531" s="15"/>
      <c r="KIR531" s="15"/>
      <c r="KIS531" s="15"/>
      <c r="KIT531" s="15"/>
      <c r="KIU531" s="15"/>
      <c r="KIV531" s="15"/>
      <c r="KIW531" s="15"/>
      <c r="KIX531" s="15"/>
      <c r="KIY531" s="15"/>
      <c r="KIZ531" s="15"/>
      <c r="KJA531" s="15"/>
      <c r="KJB531" s="15"/>
      <c r="KJC531" s="15"/>
      <c r="KJD531" s="15"/>
      <c r="KJE531" s="15"/>
      <c r="KJF531" s="15"/>
      <c r="KJG531" s="15"/>
      <c r="KJH531" s="15"/>
      <c r="KJI531" s="15"/>
      <c r="KJJ531" s="15"/>
      <c r="KJK531" s="15"/>
      <c r="KJL531" s="15"/>
      <c r="KJM531" s="15"/>
      <c r="KJN531" s="15"/>
      <c r="KJO531" s="15"/>
      <c r="KJP531" s="15"/>
      <c r="KJQ531" s="15"/>
      <c r="KJR531" s="15"/>
      <c r="KJS531" s="15"/>
      <c r="KJT531" s="15"/>
      <c r="KJU531" s="15"/>
      <c r="KJV531" s="15"/>
      <c r="KJW531" s="15"/>
      <c r="KJX531" s="15"/>
      <c r="KJY531" s="15"/>
      <c r="KJZ531" s="15"/>
      <c r="KKA531" s="15"/>
      <c r="KKB531" s="15"/>
      <c r="KKC531" s="15"/>
      <c r="KKD531" s="15"/>
      <c r="KKE531" s="15"/>
      <c r="KKF531" s="15"/>
      <c r="KKG531" s="15"/>
      <c r="KKH531" s="15"/>
      <c r="KKI531" s="15"/>
      <c r="KKJ531" s="15"/>
      <c r="KKK531" s="15"/>
      <c r="KKL531" s="15"/>
      <c r="KKM531" s="15"/>
      <c r="KKN531" s="15"/>
      <c r="KKO531" s="15"/>
      <c r="KKP531" s="15"/>
      <c r="KKQ531" s="15"/>
      <c r="KKR531" s="15"/>
      <c r="KKS531" s="15"/>
      <c r="KKT531" s="15"/>
      <c r="KKU531" s="15"/>
      <c r="KKV531" s="15"/>
      <c r="KKW531" s="15"/>
      <c r="KKX531" s="15"/>
      <c r="KKY531" s="15"/>
      <c r="KKZ531" s="15"/>
      <c r="KLA531" s="15"/>
      <c r="KLB531" s="15"/>
      <c r="KLC531" s="15"/>
      <c r="KLD531" s="15"/>
      <c r="KLE531" s="15"/>
      <c r="KLF531" s="15"/>
      <c r="KLG531" s="15"/>
      <c r="KLH531" s="15"/>
      <c r="KLI531" s="15"/>
      <c r="KLJ531" s="15"/>
      <c r="KLK531" s="15"/>
      <c r="KLL531" s="15"/>
      <c r="KLM531" s="15"/>
      <c r="KLN531" s="15"/>
      <c r="KLO531" s="15"/>
      <c r="KLP531" s="15"/>
      <c r="KLQ531" s="15"/>
      <c r="KLR531" s="15"/>
      <c r="KLS531" s="15"/>
      <c r="KLT531" s="15"/>
      <c r="KLU531" s="15"/>
      <c r="KLV531" s="15"/>
      <c r="KLW531" s="15"/>
      <c r="KLX531" s="15"/>
      <c r="KLY531" s="15"/>
      <c r="KLZ531" s="15"/>
      <c r="KMA531" s="15"/>
      <c r="KMB531" s="15"/>
      <c r="KMC531" s="15"/>
      <c r="KMD531" s="15"/>
      <c r="KME531" s="15"/>
      <c r="KMF531" s="15"/>
      <c r="KMG531" s="15"/>
      <c r="KMH531" s="15"/>
      <c r="KMI531" s="15"/>
      <c r="KMJ531" s="15"/>
      <c r="KMK531" s="15"/>
      <c r="KML531" s="15"/>
      <c r="KMM531" s="15"/>
      <c r="KMN531" s="15"/>
      <c r="KMO531" s="15"/>
      <c r="KMP531" s="15"/>
      <c r="KMQ531" s="15"/>
      <c r="KMR531" s="15"/>
      <c r="KMS531" s="15"/>
      <c r="KMT531" s="15"/>
      <c r="KMU531" s="15"/>
      <c r="KMV531" s="15"/>
      <c r="KMW531" s="15"/>
      <c r="KMX531" s="15"/>
      <c r="KMY531" s="15"/>
      <c r="KMZ531" s="15"/>
      <c r="KNA531" s="15"/>
      <c r="KNB531" s="15"/>
      <c r="KNC531" s="15"/>
      <c r="KND531" s="15"/>
      <c r="KNE531" s="15"/>
      <c r="KNF531" s="15"/>
      <c r="KNG531" s="15"/>
      <c r="KNH531" s="15"/>
      <c r="KNI531" s="15"/>
      <c r="KNJ531" s="15"/>
      <c r="KNK531" s="15"/>
      <c r="KNL531" s="15"/>
      <c r="KNM531" s="15"/>
      <c r="KNN531" s="15"/>
      <c r="KNO531" s="15"/>
      <c r="KNP531" s="15"/>
      <c r="KNQ531" s="15"/>
      <c r="KNR531" s="15"/>
      <c r="KNS531" s="15"/>
      <c r="KNT531" s="15"/>
      <c r="KNU531" s="15"/>
      <c r="KNV531" s="15"/>
      <c r="KNW531" s="15"/>
      <c r="KNX531" s="15"/>
      <c r="KNY531" s="15"/>
      <c r="KNZ531" s="15"/>
      <c r="KOA531" s="15"/>
      <c r="KOB531" s="15"/>
      <c r="KOC531" s="15"/>
      <c r="KOD531" s="15"/>
      <c r="KOE531" s="15"/>
      <c r="KOF531" s="15"/>
      <c r="KOG531" s="15"/>
      <c r="KOH531" s="15"/>
      <c r="KOI531" s="15"/>
      <c r="KOJ531" s="15"/>
      <c r="KOK531" s="15"/>
      <c r="KOL531" s="15"/>
      <c r="KOM531" s="15"/>
      <c r="KON531" s="15"/>
      <c r="KOO531" s="15"/>
      <c r="KOP531" s="15"/>
      <c r="KOQ531" s="15"/>
      <c r="KOR531" s="15"/>
      <c r="KOS531" s="15"/>
      <c r="KOT531" s="15"/>
      <c r="KOU531" s="15"/>
      <c r="KOV531" s="15"/>
      <c r="KOW531" s="15"/>
      <c r="KOX531" s="15"/>
      <c r="KOY531" s="15"/>
      <c r="KOZ531" s="15"/>
      <c r="KPA531" s="15"/>
      <c r="KPB531" s="15"/>
      <c r="KPC531" s="15"/>
      <c r="KPD531" s="15"/>
      <c r="KPE531" s="15"/>
      <c r="KPF531" s="15"/>
      <c r="KPG531" s="15"/>
      <c r="KPH531" s="15"/>
      <c r="KPI531" s="15"/>
      <c r="KPJ531" s="15"/>
      <c r="KPK531" s="15"/>
      <c r="KPL531" s="15"/>
      <c r="KPM531" s="15"/>
      <c r="KPN531" s="15"/>
      <c r="KPO531" s="15"/>
      <c r="KPP531" s="15"/>
      <c r="KPQ531" s="15"/>
      <c r="KPR531" s="15"/>
      <c r="KPS531" s="15"/>
      <c r="KPT531" s="15"/>
      <c r="KPU531" s="15"/>
      <c r="KPV531" s="15"/>
      <c r="KPW531" s="15"/>
      <c r="KPX531" s="15"/>
      <c r="KPY531" s="15"/>
      <c r="KPZ531" s="15"/>
      <c r="KQA531" s="15"/>
      <c r="KQB531" s="15"/>
      <c r="KQC531" s="15"/>
      <c r="KQD531" s="15"/>
      <c r="KQE531" s="15"/>
      <c r="KQF531" s="15"/>
      <c r="KQG531" s="15"/>
      <c r="KQH531" s="15"/>
      <c r="KQI531" s="15"/>
      <c r="KQJ531" s="15"/>
      <c r="KQK531" s="15"/>
      <c r="KQL531" s="15"/>
      <c r="KQM531" s="15"/>
      <c r="KQN531" s="15"/>
      <c r="KQO531" s="15"/>
      <c r="KQP531" s="15"/>
      <c r="KQQ531" s="15"/>
      <c r="KQR531" s="15"/>
      <c r="KQS531" s="15"/>
      <c r="KQT531" s="15"/>
      <c r="KQU531" s="15"/>
      <c r="KQV531" s="15"/>
      <c r="KQW531" s="15"/>
      <c r="KQX531" s="15"/>
      <c r="KQY531" s="15"/>
      <c r="KQZ531" s="15"/>
      <c r="KRA531" s="15"/>
      <c r="KRB531" s="15"/>
      <c r="KRC531" s="15"/>
      <c r="KRD531" s="15"/>
      <c r="KRE531" s="15"/>
      <c r="KRF531" s="15"/>
      <c r="KRG531" s="15"/>
      <c r="KRH531" s="15"/>
      <c r="KRI531" s="15"/>
      <c r="KRJ531" s="15"/>
      <c r="KRK531" s="15"/>
      <c r="KRL531" s="15"/>
      <c r="KRM531" s="15"/>
      <c r="KRN531" s="15"/>
      <c r="KRO531" s="15"/>
      <c r="KRP531" s="15"/>
      <c r="KRQ531" s="15"/>
      <c r="KRR531" s="15"/>
      <c r="KRS531" s="15"/>
      <c r="KRT531" s="15"/>
      <c r="KRU531" s="15"/>
      <c r="KRV531" s="15"/>
      <c r="KRW531" s="15"/>
      <c r="KRX531" s="15"/>
      <c r="KRY531" s="15"/>
      <c r="KRZ531" s="15"/>
      <c r="KSA531" s="15"/>
      <c r="KSB531" s="15"/>
      <c r="KSC531" s="15"/>
      <c r="KSD531" s="15"/>
      <c r="KSE531" s="15"/>
      <c r="KSF531" s="15"/>
      <c r="KSG531" s="15"/>
      <c r="KSH531" s="15"/>
      <c r="KSI531" s="15"/>
      <c r="KSJ531" s="15"/>
      <c r="KSK531" s="15"/>
      <c r="KSL531" s="15"/>
      <c r="KSM531" s="15"/>
      <c r="KSN531" s="15"/>
      <c r="KSO531" s="15"/>
      <c r="KSP531" s="15"/>
      <c r="KSQ531" s="15"/>
      <c r="KSR531" s="15"/>
      <c r="KSS531" s="15"/>
      <c r="KST531" s="15"/>
      <c r="KSU531" s="15"/>
      <c r="KSV531" s="15"/>
      <c r="KSW531" s="15"/>
      <c r="KSX531" s="15"/>
      <c r="KSY531" s="15"/>
      <c r="KSZ531" s="15"/>
      <c r="KTA531" s="15"/>
      <c r="KTB531" s="15"/>
      <c r="KTC531" s="15"/>
      <c r="KTD531" s="15"/>
      <c r="KTE531" s="15"/>
      <c r="KTF531" s="15"/>
      <c r="KTG531" s="15"/>
      <c r="KTH531" s="15"/>
      <c r="KTI531" s="15"/>
      <c r="KTJ531" s="15"/>
      <c r="KTK531" s="15"/>
      <c r="KTL531" s="15"/>
      <c r="KTM531" s="15"/>
      <c r="KTN531" s="15"/>
      <c r="KTO531" s="15"/>
      <c r="KTP531" s="15"/>
      <c r="KTQ531" s="15"/>
      <c r="KTR531" s="15"/>
      <c r="KTS531" s="15"/>
      <c r="KTT531" s="15"/>
      <c r="KTU531" s="15"/>
      <c r="KTV531" s="15"/>
      <c r="KTW531" s="15"/>
      <c r="KTX531" s="15"/>
      <c r="KTY531" s="15"/>
      <c r="KTZ531" s="15"/>
      <c r="KUA531" s="15"/>
      <c r="KUB531" s="15"/>
      <c r="KUC531" s="15"/>
      <c r="KUD531" s="15"/>
      <c r="KUE531" s="15"/>
      <c r="KUF531" s="15"/>
      <c r="KUG531" s="15"/>
      <c r="KUH531" s="15"/>
      <c r="KUI531" s="15"/>
      <c r="KUJ531" s="15"/>
      <c r="KUK531" s="15"/>
      <c r="KUL531" s="15"/>
      <c r="KUM531" s="15"/>
      <c r="KUN531" s="15"/>
      <c r="KUO531" s="15"/>
      <c r="KUP531" s="15"/>
      <c r="KUQ531" s="15"/>
      <c r="KUR531" s="15"/>
      <c r="KUS531" s="15"/>
      <c r="KUT531" s="15"/>
      <c r="KUU531" s="15"/>
      <c r="KUV531" s="15"/>
      <c r="KUW531" s="15"/>
      <c r="KUX531" s="15"/>
      <c r="KUY531" s="15"/>
      <c r="KUZ531" s="15"/>
      <c r="KVA531" s="15"/>
      <c r="KVB531" s="15"/>
      <c r="KVC531" s="15"/>
      <c r="KVD531" s="15"/>
      <c r="KVE531" s="15"/>
      <c r="KVF531" s="15"/>
      <c r="KVG531" s="15"/>
      <c r="KVH531" s="15"/>
      <c r="KVI531" s="15"/>
      <c r="KVJ531" s="15"/>
      <c r="KVK531" s="15"/>
      <c r="KVL531" s="15"/>
      <c r="KVM531" s="15"/>
      <c r="KVN531" s="15"/>
      <c r="KVO531" s="15"/>
      <c r="KVP531" s="15"/>
      <c r="KVQ531" s="15"/>
      <c r="KVR531" s="15"/>
      <c r="KVS531" s="15"/>
      <c r="KVT531" s="15"/>
      <c r="KVU531" s="15"/>
      <c r="KVV531" s="15"/>
      <c r="KVW531" s="15"/>
      <c r="KVX531" s="15"/>
      <c r="KVY531" s="15"/>
      <c r="KVZ531" s="15"/>
      <c r="KWA531" s="15"/>
      <c r="KWB531" s="15"/>
      <c r="KWC531" s="15"/>
      <c r="KWD531" s="15"/>
      <c r="KWE531" s="15"/>
      <c r="KWF531" s="15"/>
      <c r="KWG531" s="15"/>
      <c r="KWH531" s="15"/>
      <c r="KWI531" s="15"/>
      <c r="KWJ531" s="15"/>
      <c r="KWK531" s="15"/>
      <c r="KWL531" s="15"/>
      <c r="KWM531" s="15"/>
      <c r="KWN531" s="15"/>
      <c r="KWO531" s="15"/>
      <c r="KWP531" s="15"/>
      <c r="KWQ531" s="15"/>
      <c r="KWR531" s="15"/>
      <c r="KWS531" s="15"/>
      <c r="KWT531" s="15"/>
      <c r="KWU531" s="15"/>
      <c r="KWV531" s="15"/>
      <c r="KWW531" s="15"/>
      <c r="KWX531" s="15"/>
      <c r="KWY531" s="15"/>
      <c r="KWZ531" s="15"/>
      <c r="KXA531" s="15"/>
      <c r="KXB531" s="15"/>
      <c r="KXC531" s="15"/>
      <c r="KXD531" s="15"/>
      <c r="KXE531" s="15"/>
      <c r="KXF531" s="15"/>
      <c r="KXG531" s="15"/>
      <c r="KXH531" s="15"/>
      <c r="KXI531" s="15"/>
      <c r="KXJ531" s="15"/>
      <c r="KXK531" s="15"/>
      <c r="KXL531" s="15"/>
      <c r="KXM531" s="15"/>
      <c r="KXN531" s="15"/>
      <c r="KXO531" s="15"/>
      <c r="KXP531" s="15"/>
      <c r="KXQ531" s="15"/>
      <c r="KXR531" s="15"/>
      <c r="KXS531" s="15"/>
      <c r="KXT531" s="15"/>
      <c r="KXU531" s="15"/>
      <c r="KXV531" s="15"/>
      <c r="KXW531" s="15"/>
      <c r="KXX531" s="15"/>
      <c r="KXY531" s="15"/>
      <c r="KXZ531" s="15"/>
      <c r="KYA531" s="15"/>
      <c r="KYB531" s="15"/>
      <c r="KYC531" s="15"/>
      <c r="KYD531" s="15"/>
      <c r="KYE531" s="15"/>
      <c r="KYF531" s="15"/>
      <c r="KYG531" s="15"/>
      <c r="KYH531" s="15"/>
      <c r="KYI531" s="15"/>
      <c r="KYJ531" s="15"/>
      <c r="KYK531" s="15"/>
      <c r="KYL531" s="15"/>
      <c r="KYM531" s="15"/>
      <c r="KYN531" s="15"/>
      <c r="KYO531" s="15"/>
      <c r="KYP531" s="15"/>
      <c r="KYQ531" s="15"/>
      <c r="KYR531" s="15"/>
      <c r="KYS531" s="15"/>
      <c r="KYT531" s="15"/>
      <c r="KYU531" s="15"/>
      <c r="KYV531" s="15"/>
      <c r="KYW531" s="15"/>
      <c r="KYX531" s="15"/>
      <c r="KYY531" s="15"/>
      <c r="KYZ531" s="15"/>
      <c r="KZA531" s="15"/>
      <c r="KZB531" s="15"/>
      <c r="KZC531" s="15"/>
      <c r="KZD531" s="15"/>
      <c r="KZE531" s="15"/>
      <c r="KZF531" s="15"/>
      <c r="KZG531" s="15"/>
      <c r="KZH531" s="15"/>
      <c r="KZI531" s="15"/>
      <c r="KZJ531" s="15"/>
      <c r="KZK531" s="15"/>
      <c r="KZL531" s="15"/>
      <c r="KZM531" s="15"/>
      <c r="KZN531" s="15"/>
      <c r="KZO531" s="15"/>
      <c r="KZP531" s="15"/>
      <c r="KZQ531" s="15"/>
      <c r="KZR531" s="15"/>
      <c r="KZS531" s="15"/>
      <c r="KZT531" s="15"/>
      <c r="KZU531" s="15"/>
      <c r="KZV531" s="15"/>
      <c r="KZW531" s="15"/>
      <c r="KZX531" s="15"/>
      <c r="KZY531" s="15"/>
      <c r="KZZ531" s="15"/>
      <c r="LAA531" s="15"/>
      <c r="LAB531" s="15"/>
      <c r="LAC531" s="15"/>
      <c r="LAD531" s="15"/>
      <c r="LAE531" s="15"/>
      <c r="LAF531" s="15"/>
      <c r="LAG531" s="15"/>
      <c r="LAH531" s="15"/>
      <c r="LAI531" s="15"/>
      <c r="LAJ531" s="15"/>
      <c r="LAK531" s="15"/>
      <c r="LAL531" s="15"/>
      <c r="LAM531" s="15"/>
      <c r="LAN531" s="15"/>
      <c r="LAO531" s="15"/>
      <c r="LAP531" s="15"/>
      <c r="LAQ531" s="15"/>
      <c r="LAR531" s="15"/>
      <c r="LAS531" s="15"/>
      <c r="LAT531" s="15"/>
      <c r="LAU531" s="15"/>
      <c r="LAV531" s="15"/>
      <c r="LAW531" s="15"/>
      <c r="LAX531" s="15"/>
      <c r="LAY531" s="15"/>
      <c r="LAZ531" s="15"/>
      <c r="LBA531" s="15"/>
      <c r="LBB531" s="15"/>
      <c r="LBC531" s="15"/>
      <c r="LBD531" s="15"/>
      <c r="LBE531" s="15"/>
      <c r="LBF531" s="15"/>
      <c r="LBG531" s="15"/>
      <c r="LBH531" s="15"/>
      <c r="LBI531" s="15"/>
      <c r="LBJ531" s="15"/>
      <c r="LBK531" s="15"/>
      <c r="LBL531" s="15"/>
      <c r="LBM531" s="15"/>
      <c r="LBN531" s="15"/>
      <c r="LBO531" s="15"/>
      <c r="LBP531" s="15"/>
      <c r="LBQ531" s="15"/>
      <c r="LBR531" s="15"/>
      <c r="LBS531" s="15"/>
      <c r="LBT531" s="15"/>
      <c r="LBU531" s="15"/>
      <c r="LBV531" s="15"/>
      <c r="LBW531" s="15"/>
      <c r="LBX531" s="15"/>
      <c r="LBY531" s="15"/>
      <c r="LBZ531" s="15"/>
      <c r="LCA531" s="15"/>
      <c r="LCB531" s="15"/>
      <c r="LCC531" s="15"/>
      <c r="LCD531" s="15"/>
      <c r="LCE531" s="15"/>
      <c r="LCF531" s="15"/>
      <c r="LCG531" s="15"/>
      <c r="LCH531" s="15"/>
      <c r="LCI531" s="15"/>
      <c r="LCJ531" s="15"/>
      <c r="LCK531" s="15"/>
      <c r="LCL531" s="15"/>
      <c r="LCM531" s="15"/>
      <c r="LCN531" s="15"/>
      <c r="LCO531" s="15"/>
      <c r="LCP531" s="15"/>
      <c r="LCQ531" s="15"/>
      <c r="LCR531" s="15"/>
      <c r="LCS531" s="15"/>
      <c r="LCT531" s="15"/>
      <c r="LCU531" s="15"/>
      <c r="LCV531" s="15"/>
      <c r="LCW531" s="15"/>
      <c r="LCX531" s="15"/>
      <c r="LCY531" s="15"/>
      <c r="LCZ531" s="15"/>
      <c r="LDA531" s="15"/>
      <c r="LDB531" s="15"/>
      <c r="LDC531" s="15"/>
      <c r="LDD531" s="15"/>
      <c r="LDE531" s="15"/>
      <c r="LDF531" s="15"/>
      <c r="LDG531" s="15"/>
      <c r="LDH531" s="15"/>
      <c r="LDI531" s="15"/>
      <c r="LDJ531" s="15"/>
      <c r="LDK531" s="15"/>
      <c r="LDL531" s="15"/>
      <c r="LDM531" s="15"/>
      <c r="LDN531" s="15"/>
      <c r="LDO531" s="15"/>
      <c r="LDP531" s="15"/>
      <c r="LDQ531" s="15"/>
      <c r="LDR531" s="15"/>
      <c r="LDS531" s="15"/>
      <c r="LDT531" s="15"/>
      <c r="LDU531" s="15"/>
      <c r="LDV531" s="15"/>
      <c r="LDW531" s="15"/>
      <c r="LDX531" s="15"/>
      <c r="LDY531" s="15"/>
      <c r="LDZ531" s="15"/>
      <c r="LEA531" s="15"/>
      <c r="LEB531" s="15"/>
      <c r="LEC531" s="15"/>
      <c r="LED531" s="15"/>
      <c r="LEE531" s="15"/>
      <c r="LEF531" s="15"/>
      <c r="LEG531" s="15"/>
      <c r="LEH531" s="15"/>
      <c r="LEI531" s="15"/>
      <c r="LEJ531" s="15"/>
      <c r="LEK531" s="15"/>
      <c r="LEL531" s="15"/>
      <c r="LEM531" s="15"/>
      <c r="LEN531" s="15"/>
      <c r="LEO531" s="15"/>
      <c r="LEP531" s="15"/>
      <c r="LEQ531" s="15"/>
      <c r="LER531" s="15"/>
      <c r="LES531" s="15"/>
      <c r="LET531" s="15"/>
      <c r="LEU531" s="15"/>
      <c r="LEV531" s="15"/>
      <c r="LEW531" s="15"/>
      <c r="LEX531" s="15"/>
      <c r="LEY531" s="15"/>
      <c r="LEZ531" s="15"/>
      <c r="LFA531" s="15"/>
      <c r="LFB531" s="15"/>
      <c r="LFC531" s="15"/>
      <c r="LFD531" s="15"/>
      <c r="LFE531" s="15"/>
      <c r="LFF531" s="15"/>
      <c r="LFG531" s="15"/>
      <c r="LFH531" s="15"/>
      <c r="LFI531" s="15"/>
      <c r="LFJ531" s="15"/>
      <c r="LFK531" s="15"/>
      <c r="LFL531" s="15"/>
      <c r="LFM531" s="15"/>
      <c r="LFN531" s="15"/>
      <c r="LFO531" s="15"/>
      <c r="LFP531" s="15"/>
      <c r="LFQ531" s="15"/>
      <c r="LFR531" s="15"/>
      <c r="LFS531" s="15"/>
      <c r="LFT531" s="15"/>
      <c r="LFU531" s="15"/>
      <c r="LFV531" s="15"/>
      <c r="LFW531" s="15"/>
      <c r="LFX531" s="15"/>
      <c r="LFY531" s="15"/>
      <c r="LFZ531" s="15"/>
      <c r="LGA531" s="15"/>
      <c r="LGB531" s="15"/>
      <c r="LGC531" s="15"/>
      <c r="LGD531" s="15"/>
      <c r="LGE531" s="15"/>
      <c r="LGF531" s="15"/>
      <c r="LGG531" s="15"/>
      <c r="LGH531" s="15"/>
      <c r="LGI531" s="15"/>
      <c r="LGJ531" s="15"/>
      <c r="LGK531" s="15"/>
      <c r="LGL531" s="15"/>
      <c r="LGM531" s="15"/>
      <c r="LGN531" s="15"/>
      <c r="LGO531" s="15"/>
      <c r="LGP531" s="15"/>
      <c r="LGQ531" s="15"/>
      <c r="LGR531" s="15"/>
      <c r="LGS531" s="15"/>
      <c r="LGT531" s="15"/>
      <c r="LGU531" s="15"/>
      <c r="LGV531" s="15"/>
      <c r="LGW531" s="15"/>
      <c r="LGX531" s="15"/>
      <c r="LGY531" s="15"/>
      <c r="LGZ531" s="15"/>
      <c r="LHA531" s="15"/>
      <c r="LHB531" s="15"/>
      <c r="LHC531" s="15"/>
      <c r="LHD531" s="15"/>
      <c r="LHE531" s="15"/>
      <c r="LHF531" s="15"/>
      <c r="LHG531" s="15"/>
      <c r="LHH531" s="15"/>
      <c r="LHI531" s="15"/>
      <c r="LHJ531" s="15"/>
      <c r="LHK531" s="15"/>
      <c r="LHL531" s="15"/>
      <c r="LHM531" s="15"/>
      <c r="LHN531" s="15"/>
      <c r="LHO531" s="15"/>
      <c r="LHP531" s="15"/>
      <c r="LHQ531" s="15"/>
      <c r="LHR531" s="15"/>
      <c r="LHS531" s="15"/>
      <c r="LHT531" s="15"/>
      <c r="LHU531" s="15"/>
      <c r="LHV531" s="15"/>
      <c r="LHW531" s="15"/>
      <c r="LHX531" s="15"/>
      <c r="LHY531" s="15"/>
      <c r="LHZ531" s="15"/>
      <c r="LIA531" s="15"/>
      <c r="LIB531" s="15"/>
      <c r="LIC531" s="15"/>
      <c r="LID531" s="15"/>
      <c r="LIE531" s="15"/>
      <c r="LIF531" s="15"/>
      <c r="LIG531" s="15"/>
      <c r="LIH531" s="15"/>
      <c r="LII531" s="15"/>
      <c r="LIJ531" s="15"/>
      <c r="LIK531" s="15"/>
      <c r="LIL531" s="15"/>
      <c r="LIM531" s="15"/>
      <c r="LIN531" s="15"/>
      <c r="LIO531" s="15"/>
      <c r="LIP531" s="15"/>
      <c r="LIQ531" s="15"/>
      <c r="LIR531" s="15"/>
      <c r="LIS531" s="15"/>
      <c r="LIT531" s="15"/>
      <c r="LIU531" s="15"/>
      <c r="LIV531" s="15"/>
      <c r="LIW531" s="15"/>
      <c r="LIX531" s="15"/>
      <c r="LIY531" s="15"/>
      <c r="LIZ531" s="15"/>
      <c r="LJA531" s="15"/>
      <c r="LJB531" s="15"/>
      <c r="LJC531" s="15"/>
      <c r="LJD531" s="15"/>
      <c r="LJE531" s="15"/>
      <c r="LJF531" s="15"/>
      <c r="LJG531" s="15"/>
      <c r="LJH531" s="15"/>
      <c r="LJI531" s="15"/>
      <c r="LJJ531" s="15"/>
      <c r="LJK531" s="15"/>
      <c r="LJL531" s="15"/>
      <c r="LJM531" s="15"/>
      <c r="LJN531" s="15"/>
      <c r="LJO531" s="15"/>
      <c r="LJP531" s="15"/>
      <c r="LJQ531" s="15"/>
      <c r="LJR531" s="15"/>
      <c r="LJS531" s="15"/>
      <c r="LJT531" s="15"/>
      <c r="LJU531" s="15"/>
      <c r="LJV531" s="15"/>
      <c r="LJW531" s="15"/>
      <c r="LJX531" s="15"/>
      <c r="LJY531" s="15"/>
      <c r="LJZ531" s="15"/>
      <c r="LKA531" s="15"/>
      <c r="LKB531" s="15"/>
      <c r="LKC531" s="15"/>
      <c r="LKD531" s="15"/>
      <c r="LKE531" s="15"/>
      <c r="LKF531" s="15"/>
      <c r="LKG531" s="15"/>
      <c r="LKH531" s="15"/>
      <c r="LKI531" s="15"/>
      <c r="LKJ531" s="15"/>
      <c r="LKK531" s="15"/>
      <c r="LKL531" s="15"/>
      <c r="LKM531" s="15"/>
      <c r="LKN531" s="15"/>
      <c r="LKO531" s="15"/>
      <c r="LKP531" s="15"/>
      <c r="LKQ531" s="15"/>
      <c r="LKR531" s="15"/>
      <c r="LKS531" s="15"/>
      <c r="LKT531" s="15"/>
      <c r="LKU531" s="15"/>
      <c r="LKV531" s="15"/>
      <c r="LKW531" s="15"/>
      <c r="LKX531" s="15"/>
      <c r="LKY531" s="15"/>
      <c r="LKZ531" s="15"/>
      <c r="LLA531" s="15"/>
      <c r="LLB531" s="15"/>
      <c r="LLC531" s="15"/>
      <c r="LLD531" s="15"/>
      <c r="LLE531" s="15"/>
      <c r="LLF531" s="15"/>
      <c r="LLG531" s="15"/>
      <c r="LLH531" s="15"/>
      <c r="LLI531" s="15"/>
      <c r="LLJ531" s="15"/>
      <c r="LLK531" s="15"/>
      <c r="LLL531" s="15"/>
      <c r="LLM531" s="15"/>
      <c r="LLN531" s="15"/>
      <c r="LLO531" s="15"/>
      <c r="LLP531" s="15"/>
      <c r="LLQ531" s="15"/>
      <c r="LLR531" s="15"/>
      <c r="LLS531" s="15"/>
      <c r="LLT531" s="15"/>
      <c r="LLU531" s="15"/>
      <c r="LLV531" s="15"/>
      <c r="LLW531" s="15"/>
      <c r="LLX531" s="15"/>
      <c r="LLY531" s="15"/>
      <c r="LLZ531" s="15"/>
      <c r="LMA531" s="15"/>
      <c r="LMB531" s="15"/>
      <c r="LMC531" s="15"/>
      <c r="LMD531" s="15"/>
      <c r="LME531" s="15"/>
      <c r="LMF531" s="15"/>
      <c r="LMG531" s="15"/>
      <c r="LMH531" s="15"/>
      <c r="LMI531" s="15"/>
      <c r="LMJ531" s="15"/>
      <c r="LMK531" s="15"/>
      <c r="LML531" s="15"/>
      <c r="LMM531" s="15"/>
      <c r="LMN531" s="15"/>
      <c r="LMO531" s="15"/>
      <c r="LMP531" s="15"/>
      <c r="LMQ531" s="15"/>
      <c r="LMR531" s="15"/>
      <c r="LMS531" s="15"/>
      <c r="LMT531" s="15"/>
      <c r="LMU531" s="15"/>
      <c r="LMV531" s="15"/>
      <c r="LMW531" s="15"/>
      <c r="LMX531" s="15"/>
      <c r="LMY531" s="15"/>
      <c r="LMZ531" s="15"/>
      <c r="LNA531" s="15"/>
      <c r="LNB531" s="15"/>
      <c r="LNC531" s="15"/>
      <c r="LND531" s="15"/>
      <c r="LNE531" s="15"/>
      <c r="LNF531" s="15"/>
      <c r="LNG531" s="15"/>
      <c r="LNH531" s="15"/>
      <c r="LNI531" s="15"/>
      <c r="LNJ531" s="15"/>
      <c r="LNK531" s="15"/>
      <c r="LNL531" s="15"/>
      <c r="LNM531" s="15"/>
      <c r="LNN531" s="15"/>
      <c r="LNO531" s="15"/>
      <c r="LNP531" s="15"/>
      <c r="LNQ531" s="15"/>
      <c r="LNR531" s="15"/>
      <c r="LNS531" s="15"/>
      <c r="LNT531" s="15"/>
      <c r="LNU531" s="15"/>
      <c r="LNV531" s="15"/>
      <c r="LNW531" s="15"/>
      <c r="LNX531" s="15"/>
      <c r="LNY531" s="15"/>
      <c r="LNZ531" s="15"/>
      <c r="LOA531" s="15"/>
      <c r="LOB531" s="15"/>
      <c r="LOC531" s="15"/>
      <c r="LOD531" s="15"/>
      <c r="LOE531" s="15"/>
      <c r="LOF531" s="15"/>
      <c r="LOG531" s="15"/>
      <c r="LOH531" s="15"/>
      <c r="LOI531" s="15"/>
      <c r="LOJ531" s="15"/>
      <c r="LOK531" s="15"/>
      <c r="LOL531" s="15"/>
      <c r="LOM531" s="15"/>
      <c r="LON531" s="15"/>
      <c r="LOO531" s="15"/>
      <c r="LOP531" s="15"/>
      <c r="LOQ531" s="15"/>
      <c r="LOR531" s="15"/>
      <c r="LOS531" s="15"/>
      <c r="LOT531" s="15"/>
      <c r="LOU531" s="15"/>
      <c r="LOV531" s="15"/>
      <c r="LOW531" s="15"/>
      <c r="LOX531" s="15"/>
      <c r="LOY531" s="15"/>
      <c r="LOZ531" s="15"/>
      <c r="LPA531" s="15"/>
      <c r="LPB531" s="15"/>
      <c r="LPC531" s="15"/>
      <c r="LPD531" s="15"/>
      <c r="LPE531" s="15"/>
      <c r="LPF531" s="15"/>
      <c r="LPG531" s="15"/>
      <c r="LPH531" s="15"/>
      <c r="LPI531" s="15"/>
      <c r="LPJ531" s="15"/>
      <c r="LPK531" s="15"/>
      <c r="LPL531" s="15"/>
      <c r="LPM531" s="15"/>
      <c r="LPN531" s="15"/>
      <c r="LPO531" s="15"/>
      <c r="LPP531" s="15"/>
      <c r="LPQ531" s="15"/>
      <c r="LPR531" s="15"/>
      <c r="LPS531" s="15"/>
      <c r="LPT531" s="15"/>
      <c r="LPU531" s="15"/>
      <c r="LPV531" s="15"/>
      <c r="LPW531" s="15"/>
      <c r="LPX531" s="15"/>
      <c r="LPY531" s="15"/>
      <c r="LPZ531" s="15"/>
      <c r="LQA531" s="15"/>
      <c r="LQB531" s="15"/>
      <c r="LQC531" s="15"/>
      <c r="LQD531" s="15"/>
      <c r="LQE531" s="15"/>
      <c r="LQF531" s="15"/>
      <c r="LQG531" s="15"/>
      <c r="LQH531" s="15"/>
      <c r="LQI531" s="15"/>
      <c r="LQJ531" s="15"/>
      <c r="LQK531" s="15"/>
      <c r="LQL531" s="15"/>
      <c r="LQM531" s="15"/>
      <c r="LQN531" s="15"/>
      <c r="LQO531" s="15"/>
      <c r="LQP531" s="15"/>
      <c r="LQQ531" s="15"/>
      <c r="LQR531" s="15"/>
      <c r="LQS531" s="15"/>
      <c r="LQT531" s="15"/>
      <c r="LQU531" s="15"/>
      <c r="LQV531" s="15"/>
      <c r="LQW531" s="15"/>
      <c r="LQX531" s="15"/>
      <c r="LQY531" s="15"/>
      <c r="LQZ531" s="15"/>
      <c r="LRA531" s="15"/>
      <c r="LRB531" s="15"/>
      <c r="LRC531" s="15"/>
      <c r="LRD531" s="15"/>
      <c r="LRE531" s="15"/>
      <c r="LRF531" s="15"/>
      <c r="LRG531" s="15"/>
      <c r="LRH531" s="15"/>
      <c r="LRI531" s="15"/>
      <c r="LRJ531" s="15"/>
      <c r="LRK531" s="15"/>
      <c r="LRL531" s="15"/>
      <c r="LRM531" s="15"/>
      <c r="LRN531" s="15"/>
      <c r="LRO531" s="15"/>
      <c r="LRP531" s="15"/>
      <c r="LRQ531" s="15"/>
      <c r="LRR531" s="15"/>
      <c r="LRS531" s="15"/>
      <c r="LRT531" s="15"/>
      <c r="LRU531" s="15"/>
      <c r="LRV531" s="15"/>
      <c r="LRW531" s="15"/>
      <c r="LRX531" s="15"/>
      <c r="LRY531" s="15"/>
      <c r="LRZ531" s="15"/>
      <c r="LSA531" s="15"/>
      <c r="LSB531" s="15"/>
      <c r="LSC531" s="15"/>
      <c r="LSD531" s="15"/>
      <c r="LSE531" s="15"/>
      <c r="LSF531" s="15"/>
      <c r="LSG531" s="15"/>
      <c r="LSH531" s="15"/>
      <c r="LSI531" s="15"/>
      <c r="LSJ531" s="15"/>
      <c r="LSK531" s="15"/>
      <c r="LSL531" s="15"/>
      <c r="LSM531" s="15"/>
      <c r="LSN531" s="15"/>
      <c r="LSO531" s="15"/>
      <c r="LSP531" s="15"/>
      <c r="LSQ531" s="15"/>
      <c r="LSR531" s="15"/>
      <c r="LSS531" s="15"/>
      <c r="LST531" s="15"/>
      <c r="LSU531" s="15"/>
      <c r="LSV531" s="15"/>
      <c r="LSW531" s="15"/>
      <c r="LSX531" s="15"/>
      <c r="LSY531" s="15"/>
      <c r="LSZ531" s="15"/>
      <c r="LTA531" s="15"/>
      <c r="LTB531" s="15"/>
      <c r="LTC531" s="15"/>
      <c r="LTD531" s="15"/>
      <c r="LTE531" s="15"/>
      <c r="LTF531" s="15"/>
      <c r="LTG531" s="15"/>
      <c r="LTH531" s="15"/>
      <c r="LTI531" s="15"/>
      <c r="LTJ531" s="15"/>
      <c r="LTK531" s="15"/>
      <c r="LTL531" s="15"/>
      <c r="LTM531" s="15"/>
      <c r="LTN531" s="15"/>
      <c r="LTO531" s="15"/>
      <c r="LTP531" s="15"/>
      <c r="LTQ531" s="15"/>
      <c r="LTR531" s="15"/>
      <c r="LTS531" s="15"/>
      <c r="LTT531" s="15"/>
      <c r="LTU531" s="15"/>
      <c r="LTV531" s="15"/>
      <c r="LTW531" s="15"/>
      <c r="LTX531" s="15"/>
      <c r="LTY531" s="15"/>
      <c r="LTZ531" s="15"/>
      <c r="LUA531" s="15"/>
      <c r="LUB531" s="15"/>
      <c r="LUC531" s="15"/>
      <c r="LUD531" s="15"/>
      <c r="LUE531" s="15"/>
      <c r="LUF531" s="15"/>
      <c r="LUG531" s="15"/>
      <c r="LUH531" s="15"/>
      <c r="LUI531" s="15"/>
      <c r="LUJ531" s="15"/>
      <c r="LUK531" s="15"/>
      <c r="LUL531" s="15"/>
      <c r="LUM531" s="15"/>
      <c r="LUN531" s="15"/>
      <c r="LUO531" s="15"/>
      <c r="LUP531" s="15"/>
      <c r="LUQ531" s="15"/>
      <c r="LUR531" s="15"/>
      <c r="LUS531" s="15"/>
      <c r="LUT531" s="15"/>
      <c r="LUU531" s="15"/>
      <c r="LUV531" s="15"/>
      <c r="LUW531" s="15"/>
      <c r="LUX531" s="15"/>
      <c r="LUY531" s="15"/>
      <c r="LUZ531" s="15"/>
      <c r="LVA531" s="15"/>
      <c r="LVB531" s="15"/>
      <c r="LVC531" s="15"/>
      <c r="LVD531" s="15"/>
      <c r="LVE531" s="15"/>
      <c r="LVF531" s="15"/>
      <c r="LVG531" s="15"/>
      <c r="LVH531" s="15"/>
      <c r="LVI531" s="15"/>
      <c r="LVJ531" s="15"/>
      <c r="LVK531" s="15"/>
      <c r="LVL531" s="15"/>
      <c r="LVM531" s="15"/>
      <c r="LVN531" s="15"/>
      <c r="LVO531" s="15"/>
      <c r="LVP531" s="15"/>
      <c r="LVQ531" s="15"/>
      <c r="LVR531" s="15"/>
      <c r="LVS531" s="15"/>
      <c r="LVT531" s="15"/>
      <c r="LVU531" s="15"/>
      <c r="LVV531" s="15"/>
      <c r="LVW531" s="15"/>
      <c r="LVX531" s="15"/>
      <c r="LVY531" s="15"/>
      <c r="LVZ531" s="15"/>
      <c r="LWA531" s="15"/>
      <c r="LWB531" s="15"/>
      <c r="LWC531" s="15"/>
      <c r="LWD531" s="15"/>
      <c r="LWE531" s="15"/>
      <c r="LWF531" s="15"/>
      <c r="LWG531" s="15"/>
      <c r="LWH531" s="15"/>
      <c r="LWI531" s="15"/>
      <c r="LWJ531" s="15"/>
      <c r="LWK531" s="15"/>
      <c r="LWL531" s="15"/>
      <c r="LWM531" s="15"/>
      <c r="LWN531" s="15"/>
      <c r="LWO531" s="15"/>
      <c r="LWP531" s="15"/>
      <c r="LWQ531" s="15"/>
      <c r="LWR531" s="15"/>
      <c r="LWS531" s="15"/>
      <c r="LWT531" s="15"/>
      <c r="LWU531" s="15"/>
      <c r="LWV531" s="15"/>
      <c r="LWW531" s="15"/>
      <c r="LWX531" s="15"/>
      <c r="LWY531" s="15"/>
      <c r="LWZ531" s="15"/>
      <c r="LXA531" s="15"/>
      <c r="LXB531" s="15"/>
      <c r="LXC531" s="15"/>
      <c r="LXD531" s="15"/>
      <c r="LXE531" s="15"/>
      <c r="LXF531" s="15"/>
      <c r="LXG531" s="15"/>
      <c r="LXH531" s="15"/>
      <c r="LXI531" s="15"/>
      <c r="LXJ531" s="15"/>
      <c r="LXK531" s="15"/>
      <c r="LXL531" s="15"/>
      <c r="LXM531" s="15"/>
      <c r="LXN531" s="15"/>
      <c r="LXO531" s="15"/>
      <c r="LXP531" s="15"/>
      <c r="LXQ531" s="15"/>
      <c r="LXR531" s="15"/>
      <c r="LXS531" s="15"/>
      <c r="LXT531" s="15"/>
      <c r="LXU531" s="15"/>
      <c r="LXV531" s="15"/>
      <c r="LXW531" s="15"/>
      <c r="LXX531" s="15"/>
      <c r="LXY531" s="15"/>
      <c r="LXZ531" s="15"/>
      <c r="LYA531" s="15"/>
      <c r="LYB531" s="15"/>
      <c r="LYC531" s="15"/>
      <c r="LYD531" s="15"/>
      <c r="LYE531" s="15"/>
      <c r="LYF531" s="15"/>
      <c r="LYG531" s="15"/>
      <c r="LYH531" s="15"/>
      <c r="LYI531" s="15"/>
      <c r="LYJ531" s="15"/>
      <c r="LYK531" s="15"/>
      <c r="LYL531" s="15"/>
      <c r="LYM531" s="15"/>
      <c r="LYN531" s="15"/>
      <c r="LYO531" s="15"/>
      <c r="LYP531" s="15"/>
      <c r="LYQ531" s="15"/>
      <c r="LYR531" s="15"/>
      <c r="LYS531" s="15"/>
      <c r="LYT531" s="15"/>
      <c r="LYU531" s="15"/>
      <c r="LYV531" s="15"/>
      <c r="LYW531" s="15"/>
      <c r="LYX531" s="15"/>
      <c r="LYY531" s="15"/>
      <c r="LYZ531" s="15"/>
      <c r="LZA531" s="15"/>
      <c r="LZB531" s="15"/>
      <c r="LZC531" s="15"/>
      <c r="LZD531" s="15"/>
      <c r="LZE531" s="15"/>
      <c r="LZF531" s="15"/>
      <c r="LZG531" s="15"/>
      <c r="LZH531" s="15"/>
      <c r="LZI531" s="15"/>
      <c r="LZJ531" s="15"/>
      <c r="LZK531" s="15"/>
      <c r="LZL531" s="15"/>
      <c r="LZM531" s="15"/>
      <c r="LZN531" s="15"/>
      <c r="LZO531" s="15"/>
      <c r="LZP531" s="15"/>
      <c r="LZQ531" s="15"/>
      <c r="LZR531" s="15"/>
      <c r="LZS531" s="15"/>
      <c r="LZT531" s="15"/>
      <c r="LZU531" s="15"/>
      <c r="LZV531" s="15"/>
      <c r="LZW531" s="15"/>
      <c r="LZX531" s="15"/>
      <c r="LZY531" s="15"/>
      <c r="LZZ531" s="15"/>
      <c r="MAA531" s="15"/>
      <c r="MAB531" s="15"/>
      <c r="MAC531" s="15"/>
      <c r="MAD531" s="15"/>
      <c r="MAE531" s="15"/>
      <c r="MAF531" s="15"/>
      <c r="MAG531" s="15"/>
      <c r="MAH531" s="15"/>
      <c r="MAI531" s="15"/>
      <c r="MAJ531" s="15"/>
      <c r="MAK531" s="15"/>
      <c r="MAL531" s="15"/>
      <c r="MAM531" s="15"/>
      <c r="MAN531" s="15"/>
      <c r="MAO531" s="15"/>
      <c r="MAP531" s="15"/>
      <c r="MAQ531" s="15"/>
      <c r="MAR531" s="15"/>
      <c r="MAS531" s="15"/>
      <c r="MAT531" s="15"/>
      <c r="MAU531" s="15"/>
      <c r="MAV531" s="15"/>
      <c r="MAW531" s="15"/>
      <c r="MAX531" s="15"/>
      <c r="MAY531" s="15"/>
      <c r="MAZ531" s="15"/>
      <c r="MBA531" s="15"/>
      <c r="MBB531" s="15"/>
      <c r="MBC531" s="15"/>
      <c r="MBD531" s="15"/>
      <c r="MBE531" s="15"/>
      <c r="MBF531" s="15"/>
      <c r="MBG531" s="15"/>
      <c r="MBH531" s="15"/>
      <c r="MBI531" s="15"/>
      <c r="MBJ531" s="15"/>
      <c r="MBK531" s="15"/>
      <c r="MBL531" s="15"/>
      <c r="MBM531" s="15"/>
      <c r="MBN531" s="15"/>
      <c r="MBO531" s="15"/>
      <c r="MBP531" s="15"/>
      <c r="MBQ531" s="15"/>
      <c r="MBR531" s="15"/>
      <c r="MBS531" s="15"/>
      <c r="MBT531" s="15"/>
      <c r="MBU531" s="15"/>
      <c r="MBV531" s="15"/>
      <c r="MBW531" s="15"/>
      <c r="MBX531" s="15"/>
      <c r="MBY531" s="15"/>
      <c r="MBZ531" s="15"/>
      <c r="MCA531" s="15"/>
      <c r="MCB531" s="15"/>
      <c r="MCC531" s="15"/>
      <c r="MCD531" s="15"/>
      <c r="MCE531" s="15"/>
      <c r="MCF531" s="15"/>
      <c r="MCG531" s="15"/>
      <c r="MCH531" s="15"/>
      <c r="MCI531" s="15"/>
      <c r="MCJ531" s="15"/>
      <c r="MCK531" s="15"/>
      <c r="MCL531" s="15"/>
      <c r="MCM531" s="15"/>
      <c r="MCN531" s="15"/>
      <c r="MCO531" s="15"/>
      <c r="MCP531" s="15"/>
      <c r="MCQ531" s="15"/>
      <c r="MCR531" s="15"/>
      <c r="MCS531" s="15"/>
      <c r="MCT531" s="15"/>
      <c r="MCU531" s="15"/>
      <c r="MCV531" s="15"/>
      <c r="MCW531" s="15"/>
      <c r="MCX531" s="15"/>
      <c r="MCY531" s="15"/>
      <c r="MCZ531" s="15"/>
      <c r="MDA531" s="15"/>
      <c r="MDB531" s="15"/>
      <c r="MDC531" s="15"/>
      <c r="MDD531" s="15"/>
      <c r="MDE531" s="15"/>
      <c r="MDF531" s="15"/>
      <c r="MDG531" s="15"/>
      <c r="MDH531" s="15"/>
      <c r="MDI531" s="15"/>
      <c r="MDJ531" s="15"/>
      <c r="MDK531" s="15"/>
      <c r="MDL531" s="15"/>
      <c r="MDM531" s="15"/>
      <c r="MDN531" s="15"/>
      <c r="MDO531" s="15"/>
      <c r="MDP531" s="15"/>
      <c r="MDQ531" s="15"/>
      <c r="MDR531" s="15"/>
      <c r="MDS531" s="15"/>
      <c r="MDT531" s="15"/>
      <c r="MDU531" s="15"/>
      <c r="MDV531" s="15"/>
      <c r="MDW531" s="15"/>
      <c r="MDX531" s="15"/>
      <c r="MDY531" s="15"/>
      <c r="MDZ531" s="15"/>
      <c r="MEA531" s="15"/>
      <c r="MEB531" s="15"/>
      <c r="MEC531" s="15"/>
      <c r="MED531" s="15"/>
      <c r="MEE531" s="15"/>
      <c r="MEF531" s="15"/>
      <c r="MEG531" s="15"/>
      <c r="MEH531" s="15"/>
      <c r="MEI531" s="15"/>
      <c r="MEJ531" s="15"/>
      <c r="MEK531" s="15"/>
      <c r="MEL531" s="15"/>
      <c r="MEM531" s="15"/>
      <c r="MEN531" s="15"/>
      <c r="MEO531" s="15"/>
      <c r="MEP531" s="15"/>
      <c r="MEQ531" s="15"/>
      <c r="MER531" s="15"/>
      <c r="MES531" s="15"/>
      <c r="MET531" s="15"/>
      <c r="MEU531" s="15"/>
      <c r="MEV531" s="15"/>
      <c r="MEW531" s="15"/>
      <c r="MEX531" s="15"/>
      <c r="MEY531" s="15"/>
      <c r="MEZ531" s="15"/>
      <c r="MFA531" s="15"/>
      <c r="MFB531" s="15"/>
      <c r="MFC531" s="15"/>
      <c r="MFD531" s="15"/>
      <c r="MFE531" s="15"/>
      <c r="MFF531" s="15"/>
      <c r="MFG531" s="15"/>
      <c r="MFH531" s="15"/>
      <c r="MFI531" s="15"/>
      <c r="MFJ531" s="15"/>
      <c r="MFK531" s="15"/>
      <c r="MFL531" s="15"/>
      <c r="MFM531" s="15"/>
      <c r="MFN531" s="15"/>
      <c r="MFO531" s="15"/>
      <c r="MFP531" s="15"/>
      <c r="MFQ531" s="15"/>
      <c r="MFR531" s="15"/>
      <c r="MFS531" s="15"/>
      <c r="MFT531" s="15"/>
      <c r="MFU531" s="15"/>
      <c r="MFV531" s="15"/>
      <c r="MFW531" s="15"/>
      <c r="MFX531" s="15"/>
      <c r="MFY531" s="15"/>
      <c r="MFZ531" s="15"/>
      <c r="MGA531" s="15"/>
      <c r="MGB531" s="15"/>
      <c r="MGC531" s="15"/>
      <c r="MGD531" s="15"/>
      <c r="MGE531" s="15"/>
      <c r="MGF531" s="15"/>
      <c r="MGG531" s="15"/>
      <c r="MGH531" s="15"/>
      <c r="MGI531" s="15"/>
      <c r="MGJ531" s="15"/>
      <c r="MGK531" s="15"/>
      <c r="MGL531" s="15"/>
      <c r="MGM531" s="15"/>
      <c r="MGN531" s="15"/>
      <c r="MGO531" s="15"/>
      <c r="MGP531" s="15"/>
      <c r="MGQ531" s="15"/>
      <c r="MGR531" s="15"/>
      <c r="MGS531" s="15"/>
      <c r="MGT531" s="15"/>
      <c r="MGU531" s="15"/>
      <c r="MGV531" s="15"/>
      <c r="MGW531" s="15"/>
      <c r="MGX531" s="15"/>
      <c r="MGY531" s="15"/>
      <c r="MGZ531" s="15"/>
      <c r="MHA531" s="15"/>
      <c r="MHB531" s="15"/>
      <c r="MHC531" s="15"/>
      <c r="MHD531" s="15"/>
      <c r="MHE531" s="15"/>
      <c r="MHF531" s="15"/>
      <c r="MHG531" s="15"/>
      <c r="MHH531" s="15"/>
      <c r="MHI531" s="15"/>
      <c r="MHJ531" s="15"/>
      <c r="MHK531" s="15"/>
      <c r="MHL531" s="15"/>
      <c r="MHM531" s="15"/>
      <c r="MHN531" s="15"/>
      <c r="MHO531" s="15"/>
      <c r="MHP531" s="15"/>
      <c r="MHQ531" s="15"/>
      <c r="MHR531" s="15"/>
      <c r="MHS531" s="15"/>
      <c r="MHT531" s="15"/>
      <c r="MHU531" s="15"/>
      <c r="MHV531" s="15"/>
      <c r="MHW531" s="15"/>
      <c r="MHX531" s="15"/>
      <c r="MHY531" s="15"/>
      <c r="MHZ531" s="15"/>
      <c r="MIA531" s="15"/>
      <c r="MIB531" s="15"/>
      <c r="MIC531" s="15"/>
      <c r="MID531" s="15"/>
      <c r="MIE531" s="15"/>
      <c r="MIF531" s="15"/>
      <c r="MIG531" s="15"/>
      <c r="MIH531" s="15"/>
      <c r="MII531" s="15"/>
      <c r="MIJ531" s="15"/>
      <c r="MIK531" s="15"/>
      <c r="MIL531" s="15"/>
      <c r="MIM531" s="15"/>
      <c r="MIN531" s="15"/>
      <c r="MIO531" s="15"/>
      <c r="MIP531" s="15"/>
      <c r="MIQ531" s="15"/>
      <c r="MIR531" s="15"/>
      <c r="MIS531" s="15"/>
      <c r="MIT531" s="15"/>
      <c r="MIU531" s="15"/>
      <c r="MIV531" s="15"/>
      <c r="MIW531" s="15"/>
      <c r="MIX531" s="15"/>
      <c r="MIY531" s="15"/>
      <c r="MIZ531" s="15"/>
      <c r="MJA531" s="15"/>
      <c r="MJB531" s="15"/>
      <c r="MJC531" s="15"/>
      <c r="MJD531" s="15"/>
      <c r="MJE531" s="15"/>
      <c r="MJF531" s="15"/>
      <c r="MJG531" s="15"/>
      <c r="MJH531" s="15"/>
      <c r="MJI531" s="15"/>
      <c r="MJJ531" s="15"/>
      <c r="MJK531" s="15"/>
      <c r="MJL531" s="15"/>
      <c r="MJM531" s="15"/>
      <c r="MJN531" s="15"/>
      <c r="MJO531" s="15"/>
      <c r="MJP531" s="15"/>
      <c r="MJQ531" s="15"/>
      <c r="MJR531" s="15"/>
      <c r="MJS531" s="15"/>
      <c r="MJT531" s="15"/>
      <c r="MJU531" s="15"/>
      <c r="MJV531" s="15"/>
      <c r="MJW531" s="15"/>
      <c r="MJX531" s="15"/>
      <c r="MJY531" s="15"/>
      <c r="MJZ531" s="15"/>
      <c r="MKA531" s="15"/>
      <c r="MKB531" s="15"/>
      <c r="MKC531" s="15"/>
      <c r="MKD531" s="15"/>
      <c r="MKE531" s="15"/>
      <c r="MKF531" s="15"/>
      <c r="MKG531" s="15"/>
      <c r="MKH531" s="15"/>
      <c r="MKI531" s="15"/>
      <c r="MKJ531" s="15"/>
      <c r="MKK531" s="15"/>
      <c r="MKL531" s="15"/>
      <c r="MKM531" s="15"/>
      <c r="MKN531" s="15"/>
      <c r="MKO531" s="15"/>
      <c r="MKP531" s="15"/>
      <c r="MKQ531" s="15"/>
      <c r="MKR531" s="15"/>
      <c r="MKS531" s="15"/>
      <c r="MKT531" s="15"/>
      <c r="MKU531" s="15"/>
      <c r="MKV531" s="15"/>
      <c r="MKW531" s="15"/>
      <c r="MKX531" s="15"/>
      <c r="MKY531" s="15"/>
      <c r="MKZ531" s="15"/>
      <c r="MLA531" s="15"/>
      <c r="MLB531" s="15"/>
      <c r="MLC531" s="15"/>
      <c r="MLD531" s="15"/>
      <c r="MLE531" s="15"/>
      <c r="MLF531" s="15"/>
      <c r="MLG531" s="15"/>
      <c r="MLH531" s="15"/>
      <c r="MLI531" s="15"/>
      <c r="MLJ531" s="15"/>
      <c r="MLK531" s="15"/>
      <c r="MLL531" s="15"/>
      <c r="MLM531" s="15"/>
      <c r="MLN531" s="15"/>
      <c r="MLO531" s="15"/>
      <c r="MLP531" s="15"/>
      <c r="MLQ531" s="15"/>
      <c r="MLR531" s="15"/>
      <c r="MLS531" s="15"/>
      <c r="MLT531" s="15"/>
      <c r="MLU531" s="15"/>
      <c r="MLV531" s="15"/>
      <c r="MLW531" s="15"/>
      <c r="MLX531" s="15"/>
      <c r="MLY531" s="15"/>
      <c r="MLZ531" s="15"/>
      <c r="MMA531" s="15"/>
      <c r="MMB531" s="15"/>
      <c r="MMC531" s="15"/>
      <c r="MMD531" s="15"/>
      <c r="MME531" s="15"/>
      <c r="MMF531" s="15"/>
      <c r="MMG531" s="15"/>
      <c r="MMH531" s="15"/>
      <c r="MMI531" s="15"/>
      <c r="MMJ531" s="15"/>
      <c r="MMK531" s="15"/>
      <c r="MML531" s="15"/>
      <c r="MMM531" s="15"/>
      <c r="MMN531" s="15"/>
      <c r="MMO531" s="15"/>
      <c r="MMP531" s="15"/>
      <c r="MMQ531" s="15"/>
      <c r="MMR531" s="15"/>
      <c r="MMS531" s="15"/>
      <c r="MMT531" s="15"/>
      <c r="MMU531" s="15"/>
      <c r="MMV531" s="15"/>
      <c r="MMW531" s="15"/>
      <c r="MMX531" s="15"/>
      <c r="MMY531" s="15"/>
      <c r="MMZ531" s="15"/>
      <c r="MNA531" s="15"/>
      <c r="MNB531" s="15"/>
      <c r="MNC531" s="15"/>
      <c r="MND531" s="15"/>
      <c r="MNE531" s="15"/>
      <c r="MNF531" s="15"/>
      <c r="MNG531" s="15"/>
      <c r="MNH531" s="15"/>
      <c r="MNI531" s="15"/>
      <c r="MNJ531" s="15"/>
      <c r="MNK531" s="15"/>
      <c r="MNL531" s="15"/>
      <c r="MNM531" s="15"/>
      <c r="MNN531" s="15"/>
      <c r="MNO531" s="15"/>
      <c r="MNP531" s="15"/>
      <c r="MNQ531" s="15"/>
      <c r="MNR531" s="15"/>
      <c r="MNS531" s="15"/>
      <c r="MNT531" s="15"/>
      <c r="MNU531" s="15"/>
      <c r="MNV531" s="15"/>
      <c r="MNW531" s="15"/>
      <c r="MNX531" s="15"/>
      <c r="MNY531" s="15"/>
      <c r="MNZ531" s="15"/>
      <c r="MOA531" s="15"/>
      <c r="MOB531" s="15"/>
      <c r="MOC531" s="15"/>
      <c r="MOD531" s="15"/>
      <c r="MOE531" s="15"/>
      <c r="MOF531" s="15"/>
      <c r="MOG531" s="15"/>
      <c r="MOH531" s="15"/>
      <c r="MOI531" s="15"/>
      <c r="MOJ531" s="15"/>
      <c r="MOK531" s="15"/>
      <c r="MOL531" s="15"/>
      <c r="MOM531" s="15"/>
      <c r="MON531" s="15"/>
      <c r="MOO531" s="15"/>
      <c r="MOP531" s="15"/>
      <c r="MOQ531" s="15"/>
      <c r="MOR531" s="15"/>
      <c r="MOS531" s="15"/>
      <c r="MOT531" s="15"/>
      <c r="MOU531" s="15"/>
      <c r="MOV531" s="15"/>
      <c r="MOW531" s="15"/>
      <c r="MOX531" s="15"/>
      <c r="MOY531" s="15"/>
      <c r="MOZ531" s="15"/>
      <c r="MPA531" s="15"/>
      <c r="MPB531" s="15"/>
      <c r="MPC531" s="15"/>
      <c r="MPD531" s="15"/>
      <c r="MPE531" s="15"/>
      <c r="MPF531" s="15"/>
      <c r="MPG531" s="15"/>
      <c r="MPH531" s="15"/>
      <c r="MPI531" s="15"/>
      <c r="MPJ531" s="15"/>
      <c r="MPK531" s="15"/>
      <c r="MPL531" s="15"/>
      <c r="MPM531" s="15"/>
      <c r="MPN531" s="15"/>
      <c r="MPO531" s="15"/>
      <c r="MPP531" s="15"/>
      <c r="MPQ531" s="15"/>
      <c r="MPR531" s="15"/>
      <c r="MPS531" s="15"/>
      <c r="MPT531" s="15"/>
      <c r="MPU531" s="15"/>
      <c r="MPV531" s="15"/>
      <c r="MPW531" s="15"/>
      <c r="MPX531" s="15"/>
      <c r="MPY531" s="15"/>
      <c r="MPZ531" s="15"/>
      <c r="MQA531" s="15"/>
      <c r="MQB531" s="15"/>
      <c r="MQC531" s="15"/>
      <c r="MQD531" s="15"/>
      <c r="MQE531" s="15"/>
      <c r="MQF531" s="15"/>
      <c r="MQG531" s="15"/>
      <c r="MQH531" s="15"/>
      <c r="MQI531" s="15"/>
      <c r="MQJ531" s="15"/>
      <c r="MQK531" s="15"/>
      <c r="MQL531" s="15"/>
      <c r="MQM531" s="15"/>
      <c r="MQN531" s="15"/>
      <c r="MQO531" s="15"/>
      <c r="MQP531" s="15"/>
      <c r="MQQ531" s="15"/>
      <c r="MQR531" s="15"/>
      <c r="MQS531" s="15"/>
      <c r="MQT531" s="15"/>
      <c r="MQU531" s="15"/>
      <c r="MQV531" s="15"/>
      <c r="MQW531" s="15"/>
      <c r="MQX531" s="15"/>
      <c r="MQY531" s="15"/>
      <c r="MQZ531" s="15"/>
      <c r="MRA531" s="15"/>
      <c r="MRB531" s="15"/>
      <c r="MRC531" s="15"/>
      <c r="MRD531" s="15"/>
      <c r="MRE531" s="15"/>
      <c r="MRF531" s="15"/>
      <c r="MRG531" s="15"/>
      <c r="MRH531" s="15"/>
      <c r="MRI531" s="15"/>
      <c r="MRJ531" s="15"/>
      <c r="MRK531" s="15"/>
      <c r="MRL531" s="15"/>
      <c r="MRM531" s="15"/>
      <c r="MRN531" s="15"/>
      <c r="MRO531" s="15"/>
      <c r="MRP531" s="15"/>
      <c r="MRQ531" s="15"/>
      <c r="MRR531" s="15"/>
      <c r="MRS531" s="15"/>
      <c r="MRT531" s="15"/>
      <c r="MRU531" s="15"/>
      <c r="MRV531" s="15"/>
      <c r="MRW531" s="15"/>
      <c r="MRX531" s="15"/>
      <c r="MRY531" s="15"/>
      <c r="MRZ531" s="15"/>
      <c r="MSA531" s="15"/>
      <c r="MSB531" s="15"/>
      <c r="MSC531" s="15"/>
      <c r="MSD531" s="15"/>
      <c r="MSE531" s="15"/>
      <c r="MSF531" s="15"/>
      <c r="MSG531" s="15"/>
      <c r="MSH531" s="15"/>
      <c r="MSI531" s="15"/>
      <c r="MSJ531" s="15"/>
      <c r="MSK531" s="15"/>
      <c r="MSL531" s="15"/>
      <c r="MSM531" s="15"/>
      <c r="MSN531" s="15"/>
      <c r="MSO531" s="15"/>
      <c r="MSP531" s="15"/>
      <c r="MSQ531" s="15"/>
      <c r="MSR531" s="15"/>
      <c r="MSS531" s="15"/>
      <c r="MST531" s="15"/>
      <c r="MSU531" s="15"/>
      <c r="MSV531" s="15"/>
      <c r="MSW531" s="15"/>
      <c r="MSX531" s="15"/>
      <c r="MSY531" s="15"/>
      <c r="MSZ531" s="15"/>
      <c r="MTA531" s="15"/>
      <c r="MTB531" s="15"/>
      <c r="MTC531" s="15"/>
      <c r="MTD531" s="15"/>
      <c r="MTE531" s="15"/>
      <c r="MTF531" s="15"/>
      <c r="MTG531" s="15"/>
      <c r="MTH531" s="15"/>
      <c r="MTI531" s="15"/>
      <c r="MTJ531" s="15"/>
      <c r="MTK531" s="15"/>
      <c r="MTL531" s="15"/>
      <c r="MTM531" s="15"/>
      <c r="MTN531" s="15"/>
      <c r="MTO531" s="15"/>
      <c r="MTP531" s="15"/>
      <c r="MTQ531" s="15"/>
      <c r="MTR531" s="15"/>
      <c r="MTS531" s="15"/>
      <c r="MTT531" s="15"/>
      <c r="MTU531" s="15"/>
      <c r="MTV531" s="15"/>
      <c r="MTW531" s="15"/>
      <c r="MTX531" s="15"/>
      <c r="MTY531" s="15"/>
      <c r="MTZ531" s="15"/>
      <c r="MUA531" s="15"/>
      <c r="MUB531" s="15"/>
      <c r="MUC531" s="15"/>
      <c r="MUD531" s="15"/>
      <c r="MUE531" s="15"/>
      <c r="MUF531" s="15"/>
      <c r="MUG531" s="15"/>
      <c r="MUH531" s="15"/>
      <c r="MUI531" s="15"/>
      <c r="MUJ531" s="15"/>
      <c r="MUK531" s="15"/>
      <c r="MUL531" s="15"/>
      <c r="MUM531" s="15"/>
      <c r="MUN531" s="15"/>
      <c r="MUO531" s="15"/>
      <c r="MUP531" s="15"/>
      <c r="MUQ531" s="15"/>
      <c r="MUR531" s="15"/>
      <c r="MUS531" s="15"/>
      <c r="MUT531" s="15"/>
      <c r="MUU531" s="15"/>
      <c r="MUV531" s="15"/>
      <c r="MUW531" s="15"/>
      <c r="MUX531" s="15"/>
      <c r="MUY531" s="15"/>
      <c r="MUZ531" s="15"/>
      <c r="MVA531" s="15"/>
      <c r="MVB531" s="15"/>
      <c r="MVC531" s="15"/>
      <c r="MVD531" s="15"/>
      <c r="MVE531" s="15"/>
      <c r="MVF531" s="15"/>
      <c r="MVG531" s="15"/>
      <c r="MVH531" s="15"/>
      <c r="MVI531" s="15"/>
      <c r="MVJ531" s="15"/>
      <c r="MVK531" s="15"/>
      <c r="MVL531" s="15"/>
      <c r="MVM531" s="15"/>
      <c r="MVN531" s="15"/>
      <c r="MVO531" s="15"/>
      <c r="MVP531" s="15"/>
      <c r="MVQ531" s="15"/>
      <c r="MVR531" s="15"/>
      <c r="MVS531" s="15"/>
      <c r="MVT531" s="15"/>
      <c r="MVU531" s="15"/>
      <c r="MVV531" s="15"/>
      <c r="MVW531" s="15"/>
      <c r="MVX531" s="15"/>
      <c r="MVY531" s="15"/>
      <c r="MVZ531" s="15"/>
      <c r="MWA531" s="15"/>
      <c r="MWB531" s="15"/>
      <c r="MWC531" s="15"/>
      <c r="MWD531" s="15"/>
      <c r="MWE531" s="15"/>
      <c r="MWF531" s="15"/>
      <c r="MWG531" s="15"/>
      <c r="MWH531" s="15"/>
      <c r="MWI531" s="15"/>
      <c r="MWJ531" s="15"/>
      <c r="MWK531" s="15"/>
      <c r="MWL531" s="15"/>
      <c r="MWM531" s="15"/>
      <c r="MWN531" s="15"/>
      <c r="MWO531" s="15"/>
      <c r="MWP531" s="15"/>
      <c r="MWQ531" s="15"/>
      <c r="MWR531" s="15"/>
      <c r="MWS531" s="15"/>
      <c r="MWT531" s="15"/>
      <c r="MWU531" s="15"/>
      <c r="MWV531" s="15"/>
      <c r="MWW531" s="15"/>
      <c r="MWX531" s="15"/>
      <c r="MWY531" s="15"/>
      <c r="MWZ531" s="15"/>
      <c r="MXA531" s="15"/>
      <c r="MXB531" s="15"/>
      <c r="MXC531" s="15"/>
      <c r="MXD531" s="15"/>
      <c r="MXE531" s="15"/>
      <c r="MXF531" s="15"/>
      <c r="MXG531" s="15"/>
      <c r="MXH531" s="15"/>
      <c r="MXI531" s="15"/>
      <c r="MXJ531" s="15"/>
      <c r="MXK531" s="15"/>
      <c r="MXL531" s="15"/>
      <c r="MXM531" s="15"/>
      <c r="MXN531" s="15"/>
      <c r="MXO531" s="15"/>
      <c r="MXP531" s="15"/>
      <c r="MXQ531" s="15"/>
      <c r="MXR531" s="15"/>
      <c r="MXS531" s="15"/>
      <c r="MXT531" s="15"/>
      <c r="MXU531" s="15"/>
      <c r="MXV531" s="15"/>
      <c r="MXW531" s="15"/>
      <c r="MXX531" s="15"/>
      <c r="MXY531" s="15"/>
      <c r="MXZ531" s="15"/>
      <c r="MYA531" s="15"/>
      <c r="MYB531" s="15"/>
      <c r="MYC531" s="15"/>
      <c r="MYD531" s="15"/>
      <c r="MYE531" s="15"/>
      <c r="MYF531" s="15"/>
      <c r="MYG531" s="15"/>
      <c r="MYH531" s="15"/>
      <c r="MYI531" s="15"/>
      <c r="MYJ531" s="15"/>
      <c r="MYK531" s="15"/>
      <c r="MYL531" s="15"/>
      <c r="MYM531" s="15"/>
      <c r="MYN531" s="15"/>
      <c r="MYO531" s="15"/>
      <c r="MYP531" s="15"/>
      <c r="MYQ531" s="15"/>
      <c r="MYR531" s="15"/>
      <c r="MYS531" s="15"/>
      <c r="MYT531" s="15"/>
      <c r="MYU531" s="15"/>
      <c r="MYV531" s="15"/>
      <c r="MYW531" s="15"/>
      <c r="MYX531" s="15"/>
      <c r="MYY531" s="15"/>
      <c r="MYZ531" s="15"/>
      <c r="MZA531" s="15"/>
      <c r="MZB531" s="15"/>
      <c r="MZC531" s="15"/>
      <c r="MZD531" s="15"/>
      <c r="MZE531" s="15"/>
      <c r="MZF531" s="15"/>
      <c r="MZG531" s="15"/>
      <c r="MZH531" s="15"/>
      <c r="MZI531" s="15"/>
      <c r="MZJ531" s="15"/>
      <c r="MZK531" s="15"/>
      <c r="MZL531" s="15"/>
      <c r="MZM531" s="15"/>
      <c r="MZN531" s="15"/>
      <c r="MZO531" s="15"/>
      <c r="MZP531" s="15"/>
      <c r="MZQ531" s="15"/>
      <c r="MZR531" s="15"/>
      <c r="MZS531" s="15"/>
      <c r="MZT531" s="15"/>
      <c r="MZU531" s="15"/>
      <c r="MZV531" s="15"/>
      <c r="MZW531" s="15"/>
      <c r="MZX531" s="15"/>
      <c r="MZY531" s="15"/>
      <c r="MZZ531" s="15"/>
      <c r="NAA531" s="15"/>
      <c r="NAB531" s="15"/>
      <c r="NAC531" s="15"/>
      <c r="NAD531" s="15"/>
      <c r="NAE531" s="15"/>
      <c r="NAF531" s="15"/>
      <c r="NAG531" s="15"/>
      <c r="NAH531" s="15"/>
      <c r="NAI531" s="15"/>
      <c r="NAJ531" s="15"/>
      <c r="NAK531" s="15"/>
      <c r="NAL531" s="15"/>
      <c r="NAM531" s="15"/>
      <c r="NAN531" s="15"/>
      <c r="NAO531" s="15"/>
      <c r="NAP531" s="15"/>
      <c r="NAQ531" s="15"/>
      <c r="NAR531" s="15"/>
      <c r="NAS531" s="15"/>
      <c r="NAT531" s="15"/>
      <c r="NAU531" s="15"/>
      <c r="NAV531" s="15"/>
      <c r="NAW531" s="15"/>
      <c r="NAX531" s="15"/>
      <c r="NAY531" s="15"/>
      <c r="NAZ531" s="15"/>
      <c r="NBA531" s="15"/>
      <c r="NBB531" s="15"/>
      <c r="NBC531" s="15"/>
      <c r="NBD531" s="15"/>
      <c r="NBE531" s="15"/>
      <c r="NBF531" s="15"/>
      <c r="NBG531" s="15"/>
      <c r="NBH531" s="15"/>
      <c r="NBI531" s="15"/>
      <c r="NBJ531" s="15"/>
      <c r="NBK531" s="15"/>
      <c r="NBL531" s="15"/>
      <c r="NBM531" s="15"/>
      <c r="NBN531" s="15"/>
      <c r="NBO531" s="15"/>
      <c r="NBP531" s="15"/>
      <c r="NBQ531" s="15"/>
      <c r="NBR531" s="15"/>
      <c r="NBS531" s="15"/>
      <c r="NBT531" s="15"/>
      <c r="NBU531" s="15"/>
      <c r="NBV531" s="15"/>
      <c r="NBW531" s="15"/>
      <c r="NBX531" s="15"/>
      <c r="NBY531" s="15"/>
      <c r="NBZ531" s="15"/>
      <c r="NCA531" s="15"/>
      <c r="NCB531" s="15"/>
      <c r="NCC531" s="15"/>
      <c r="NCD531" s="15"/>
      <c r="NCE531" s="15"/>
      <c r="NCF531" s="15"/>
      <c r="NCG531" s="15"/>
      <c r="NCH531" s="15"/>
      <c r="NCI531" s="15"/>
      <c r="NCJ531" s="15"/>
      <c r="NCK531" s="15"/>
      <c r="NCL531" s="15"/>
      <c r="NCM531" s="15"/>
      <c r="NCN531" s="15"/>
      <c r="NCO531" s="15"/>
      <c r="NCP531" s="15"/>
      <c r="NCQ531" s="15"/>
      <c r="NCR531" s="15"/>
      <c r="NCS531" s="15"/>
      <c r="NCT531" s="15"/>
      <c r="NCU531" s="15"/>
      <c r="NCV531" s="15"/>
      <c r="NCW531" s="15"/>
      <c r="NCX531" s="15"/>
      <c r="NCY531" s="15"/>
      <c r="NCZ531" s="15"/>
      <c r="NDA531" s="15"/>
      <c r="NDB531" s="15"/>
      <c r="NDC531" s="15"/>
      <c r="NDD531" s="15"/>
      <c r="NDE531" s="15"/>
      <c r="NDF531" s="15"/>
      <c r="NDG531" s="15"/>
      <c r="NDH531" s="15"/>
      <c r="NDI531" s="15"/>
      <c r="NDJ531" s="15"/>
      <c r="NDK531" s="15"/>
      <c r="NDL531" s="15"/>
      <c r="NDM531" s="15"/>
      <c r="NDN531" s="15"/>
      <c r="NDO531" s="15"/>
      <c r="NDP531" s="15"/>
      <c r="NDQ531" s="15"/>
      <c r="NDR531" s="15"/>
      <c r="NDS531" s="15"/>
      <c r="NDT531" s="15"/>
      <c r="NDU531" s="15"/>
      <c r="NDV531" s="15"/>
      <c r="NDW531" s="15"/>
      <c r="NDX531" s="15"/>
      <c r="NDY531" s="15"/>
      <c r="NDZ531" s="15"/>
      <c r="NEA531" s="15"/>
      <c r="NEB531" s="15"/>
      <c r="NEC531" s="15"/>
      <c r="NED531" s="15"/>
      <c r="NEE531" s="15"/>
      <c r="NEF531" s="15"/>
      <c r="NEG531" s="15"/>
      <c r="NEH531" s="15"/>
      <c r="NEI531" s="15"/>
      <c r="NEJ531" s="15"/>
      <c r="NEK531" s="15"/>
      <c r="NEL531" s="15"/>
      <c r="NEM531" s="15"/>
      <c r="NEN531" s="15"/>
      <c r="NEO531" s="15"/>
      <c r="NEP531" s="15"/>
      <c r="NEQ531" s="15"/>
      <c r="NER531" s="15"/>
      <c r="NES531" s="15"/>
      <c r="NET531" s="15"/>
      <c r="NEU531" s="15"/>
      <c r="NEV531" s="15"/>
      <c r="NEW531" s="15"/>
      <c r="NEX531" s="15"/>
      <c r="NEY531" s="15"/>
      <c r="NEZ531" s="15"/>
      <c r="NFA531" s="15"/>
      <c r="NFB531" s="15"/>
      <c r="NFC531" s="15"/>
      <c r="NFD531" s="15"/>
      <c r="NFE531" s="15"/>
      <c r="NFF531" s="15"/>
      <c r="NFG531" s="15"/>
      <c r="NFH531" s="15"/>
      <c r="NFI531" s="15"/>
      <c r="NFJ531" s="15"/>
      <c r="NFK531" s="15"/>
      <c r="NFL531" s="15"/>
      <c r="NFM531" s="15"/>
      <c r="NFN531" s="15"/>
      <c r="NFO531" s="15"/>
      <c r="NFP531" s="15"/>
      <c r="NFQ531" s="15"/>
      <c r="NFR531" s="15"/>
      <c r="NFS531" s="15"/>
      <c r="NFT531" s="15"/>
      <c r="NFU531" s="15"/>
      <c r="NFV531" s="15"/>
      <c r="NFW531" s="15"/>
      <c r="NFX531" s="15"/>
      <c r="NFY531" s="15"/>
      <c r="NFZ531" s="15"/>
      <c r="NGA531" s="15"/>
      <c r="NGB531" s="15"/>
      <c r="NGC531" s="15"/>
      <c r="NGD531" s="15"/>
      <c r="NGE531" s="15"/>
      <c r="NGF531" s="15"/>
      <c r="NGG531" s="15"/>
      <c r="NGH531" s="15"/>
      <c r="NGI531" s="15"/>
      <c r="NGJ531" s="15"/>
      <c r="NGK531" s="15"/>
      <c r="NGL531" s="15"/>
      <c r="NGM531" s="15"/>
      <c r="NGN531" s="15"/>
      <c r="NGO531" s="15"/>
      <c r="NGP531" s="15"/>
      <c r="NGQ531" s="15"/>
      <c r="NGR531" s="15"/>
      <c r="NGS531" s="15"/>
      <c r="NGT531" s="15"/>
      <c r="NGU531" s="15"/>
      <c r="NGV531" s="15"/>
      <c r="NGW531" s="15"/>
      <c r="NGX531" s="15"/>
      <c r="NGY531" s="15"/>
      <c r="NGZ531" s="15"/>
      <c r="NHA531" s="15"/>
      <c r="NHB531" s="15"/>
      <c r="NHC531" s="15"/>
      <c r="NHD531" s="15"/>
      <c r="NHE531" s="15"/>
      <c r="NHF531" s="15"/>
      <c r="NHG531" s="15"/>
      <c r="NHH531" s="15"/>
      <c r="NHI531" s="15"/>
      <c r="NHJ531" s="15"/>
      <c r="NHK531" s="15"/>
      <c r="NHL531" s="15"/>
      <c r="NHM531" s="15"/>
      <c r="NHN531" s="15"/>
      <c r="NHO531" s="15"/>
      <c r="NHP531" s="15"/>
      <c r="NHQ531" s="15"/>
      <c r="NHR531" s="15"/>
      <c r="NHS531" s="15"/>
      <c r="NHT531" s="15"/>
      <c r="NHU531" s="15"/>
      <c r="NHV531" s="15"/>
      <c r="NHW531" s="15"/>
      <c r="NHX531" s="15"/>
      <c r="NHY531" s="15"/>
      <c r="NHZ531" s="15"/>
      <c r="NIA531" s="15"/>
      <c r="NIB531" s="15"/>
      <c r="NIC531" s="15"/>
      <c r="NID531" s="15"/>
      <c r="NIE531" s="15"/>
      <c r="NIF531" s="15"/>
      <c r="NIG531" s="15"/>
      <c r="NIH531" s="15"/>
      <c r="NII531" s="15"/>
      <c r="NIJ531" s="15"/>
      <c r="NIK531" s="15"/>
      <c r="NIL531" s="15"/>
      <c r="NIM531" s="15"/>
      <c r="NIN531" s="15"/>
      <c r="NIO531" s="15"/>
      <c r="NIP531" s="15"/>
      <c r="NIQ531" s="15"/>
      <c r="NIR531" s="15"/>
      <c r="NIS531" s="15"/>
      <c r="NIT531" s="15"/>
      <c r="NIU531" s="15"/>
      <c r="NIV531" s="15"/>
      <c r="NIW531" s="15"/>
      <c r="NIX531" s="15"/>
      <c r="NIY531" s="15"/>
      <c r="NIZ531" s="15"/>
      <c r="NJA531" s="15"/>
      <c r="NJB531" s="15"/>
      <c r="NJC531" s="15"/>
      <c r="NJD531" s="15"/>
      <c r="NJE531" s="15"/>
      <c r="NJF531" s="15"/>
      <c r="NJG531" s="15"/>
      <c r="NJH531" s="15"/>
      <c r="NJI531" s="15"/>
      <c r="NJJ531" s="15"/>
      <c r="NJK531" s="15"/>
      <c r="NJL531" s="15"/>
      <c r="NJM531" s="15"/>
      <c r="NJN531" s="15"/>
      <c r="NJO531" s="15"/>
      <c r="NJP531" s="15"/>
      <c r="NJQ531" s="15"/>
      <c r="NJR531" s="15"/>
      <c r="NJS531" s="15"/>
      <c r="NJT531" s="15"/>
      <c r="NJU531" s="15"/>
      <c r="NJV531" s="15"/>
      <c r="NJW531" s="15"/>
      <c r="NJX531" s="15"/>
      <c r="NJY531" s="15"/>
      <c r="NJZ531" s="15"/>
      <c r="NKA531" s="15"/>
      <c r="NKB531" s="15"/>
      <c r="NKC531" s="15"/>
      <c r="NKD531" s="15"/>
      <c r="NKE531" s="15"/>
      <c r="NKF531" s="15"/>
      <c r="NKG531" s="15"/>
      <c r="NKH531" s="15"/>
      <c r="NKI531" s="15"/>
      <c r="NKJ531" s="15"/>
      <c r="NKK531" s="15"/>
      <c r="NKL531" s="15"/>
      <c r="NKM531" s="15"/>
      <c r="NKN531" s="15"/>
      <c r="NKO531" s="15"/>
      <c r="NKP531" s="15"/>
      <c r="NKQ531" s="15"/>
      <c r="NKR531" s="15"/>
      <c r="NKS531" s="15"/>
      <c r="NKT531" s="15"/>
      <c r="NKU531" s="15"/>
      <c r="NKV531" s="15"/>
      <c r="NKW531" s="15"/>
      <c r="NKX531" s="15"/>
      <c r="NKY531" s="15"/>
      <c r="NKZ531" s="15"/>
      <c r="NLA531" s="15"/>
      <c r="NLB531" s="15"/>
      <c r="NLC531" s="15"/>
      <c r="NLD531" s="15"/>
      <c r="NLE531" s="15"/>
      <c r="NLF531" s="15"/>
      <c r="NLG531" s="15"/>
      <c r="NLH531" s="15"/>
      <c r="NLI531" s="15"/>
      <c r="NLJ531" s="15"/>
      <c r="NLK531" s="15"/>
      <c r="NLL531" s="15"/>
      <c r="NLM531" s="15"/>
      <c r="NLN531" s="15"/>
      <c r="NLO531" s="15"/>
      <c r="NLP531" s="15"/>
      <c r="NLQ531" s="15"/>
      <c r="NLR531" s="15"/>
      <c r="NLS531" s="15"/>
      <c r="NLT531" s="15"/>
      <c r="NLU531" s="15"/>
      <c r="NLV531" s="15"/>
      <c r="NLW531" s="15"/>
      <c r="NLX531" s="15"/>
      <c r="NLY531" s="15"/>
      <c r="NLZ531" s="15"/>
      <c r="NMA531" s="15"/>
      <c r="NMB531" s="15"/>
      <c r="NMC531" s="15"/>
      <c r="NMD531" s="15"/>
      <c r="NME531" s="15"/>
      <c r="NMF531" s="15"/>
      <c r="NMG531" s="15"/>
      <c r="NMH531" s="15"/>
      <c r="NMI531" s="15"/>
      <c r="NMJ531" s="15"/>
      <c r="NMK531" s="15"/>
      <c r="NML531" s="15"/>
      <c r="NMM531" s="15"/>
      <c r="NMN531" s="15"/>
      <c r="NMO531" s="15"/>
      <c r="NMP531" s="15"/>
      <c r="NMQ531" s="15"/>
      <c r="NMR531" s="15"/>
      <c r="NMS531" s="15"/>
      <c r="NMT531" s="15"/>
      <c r="NMU531" s="15"/>
      <c r="NMV531" s="15"/>
      <c r="NMW531" s="15"/>
      <c r="NMX531" s="15"/>
      <c r="NMY531" s="15"/>
      <c r="NMZ531" s="15"/>
      <c r="NNA531" s="15"/>
      <c r="NNB531" s="15"/>
      <c r="NNC531" s="15"/>
      <c r="NND531" s="15"/>
      <c r="NNE531" s="15"/>
      <c r="NNF531" s="15"/>
      <c r="NNG531" s="15"/>
      <c r="NNH531" s="15"/>
      <c r="NNI531" s="15"/>
      <c r="NNJ531" s="15"/>
      <c r="NNK531" s="15"/>
      <c r="NNL531" s="15"/>
      <c r="NNM531" s="15"/>
      <c r="NNN531" s="15"/>
      <c r="NNO531" s="15"/>
      <c r="NNP531" s="15"/>
      <c r="NNQ531" s="15"/>
      <c r="NNR531" s="15"/>
      <c r="NNS531" s="15"/>
      <c r="NNT531" s="15"/>
      <c r="NNU531" s="15"/>
      <c r="NNV531" s="15"/>
      <c r="NNW531" s="15"/>
      <c r="NNX531" s="15"/>
      <c r="NNY531" s="15"/>
      <c r="NNZ531" s="15"/>
      <c r="NOA531" s="15"/>
      <c r="NOB531" s="15"/>
      <c r="NOC531" s="15"/>
      <c r="NOD531" s="15"/>
      <c r="NOE531" s="15"/>
      <c r="NOF531" s="15"/>
      <c r="NOG531" s="15"/>
      <c r="NOH531" s="15"/>
      <c r="NOI531" s="15"/>
      <c r="NOJ531" s="15"/>
      <c r="NOK531" s="15"/>
      <c r="NOL531" s="15"/>
      <c r="NOM531" s="15"/>
      <c r="NON531" s="15"/>
      <c r="NOO531" s="15"/>
      <c r="NOP531" s="15"/>
      <c r="NOQ531" s="15"/>
      <c r="NOR531" s="15"/>
      <c r="NOS531" s="15"/>
      <c r="NOT531" s="15"/>
      <c r="NOU531" s="15"/>
      <c r="NOV531" s="15"/>
      <c r="NOW531" s="15"/>
      <c r="NOX531" s="15"/>
      <c r="NOY531" s="15"/>
      <c r="NOZ531" s="15"/>
      <c r="NPA531" s="15"/>
      <c r="NPB531" s="15"/>
      <c r="NPC531" s="15"/>
      <c r="NPD531" s="15"/>
      <c r="NPE531" s="15"/>
      <c r="NPF531" s="15"/>
      <c r="NPG531" s="15"/>
      <c r="NPH531" s="15"/>
      <c r="NPI531" s="15"/>
      <c r="NPJ531" s="15"/>
      <c r="NPK531" s="15"/>
      <c r="NPL531" s="15"/>
      <c r="NPM531" s="15"/>
      <c r="NPN531" s="15"/>
      <c r="NPO531" s="15"/>
      <c r="NPP531" s="15"/>
      <c r="NPQ531" s="15"/>
      <c r="NPR531" s="15"/>
      <c r="NPS531" s="15"/>
      <c r="NPT531" s="15"/>
      <c r="NPU531" s="15"/>
      <c r="NPV531" s="15"/>
      <c r="NPW531" s="15"/>
      <c r="NPX531" s="15"/>
      <c r="NPY531" s="15"/>
      <c r="NPZ531" s="15"/>
      <c r="NQA531" s="15"/>
      <c r="NQB531" s="15"/>
      <c r="NQC531" s="15"/>
      <c r="NQD531" s="15"/>
      <c r="NQE531" s="15"/>
      <c r="NQF531" s="15"/>
      <c r="NQG531" s="15"/>
      <c r="NQH531" s="15"/>
      <c r="NQI531" s="15"/>
      <c r="NQJ531" s="15"/>
      <c r="NQK531" s="15"/>
      <c r="NQL531" s="15"/>
      <c r="NQM531" s="15"/>
      <c r="NQN531" s="15"/>
      <c r="NQO531" s="15"/>
      <c r="NQP531" s="15"/>
      <c r="NQQ531" s="15"/>
      <c r="NQR531" s="15"/>
      <c r="NQS531" s="15"/>
      <c r="NQT531" s="15"/>
      <c r="NQU531" s="15"/>
      <c r="NQV531" s="15"/>
      <c r="NQW531" s="15"/>
      <c r="NQX531" s="15"/>
      <c r="NQY531" s="15"/>
      <c r="NQZ531" s="15"/>
      <c r="NRA531" s="15"/>
      <c r="NRB531" s="15"/>
      <c r="NRC531" s="15"/>
      <c r="NRD531" s="15"/>
      <c r="NRE531" s="15"/>
      <c r="NRF531" s="15"/>
      <c r="NRG531" s="15"/>
      <c r="NRH531" s="15"/>
      <c r="NRI531" s="15"/>
      <c r="NRJ531" s="15"/>
      <c r="NRK531" s="15"/>
      <c r="NRL531" s="15"/>
      <c r="NRM531" s="15"/>
      <c r="NRN531" s="15"/>
      <c r="NRO531" s="15"/>
      <c r="NRP531" s="15"/>
      <c r="NRQ531" s="15"/>
      <c r="NRR531" s="15"/>
      <c r="NRS531" s="15"/>
      <c r="NRT531" s="15"/>
      <c r="NRU531" s="15"/>
      <c r="NRV531" s="15"/>
      <c r="NRW531" s="15"/>
      <c r="NRX531" s="15"/>
      <c r="NRY531" s="15"/>
      <c r="NRZ531" s="15"/>
      <c r="NSA531" s="15"/>
      <c r="NSB531" s="15"/>
      <c r="NSC531" s="15"/>
      <c r="NSD531" s="15"/>
      <c r="NSE531" s="15"/>
      <c r="NSF531" s="15"/>
      <c r="NSG531" s="15"/>
      <c r="NSH531" s="15"/>
      <c r="NSI531" s="15"/>
      <c r="NSJ531" s="15"/>
      <c r="NSK531" s="15"/>
      <c r="NSL531" s="15"/>
      <c r="NSM531" s="15"/>
      <c r="NSN531" s="15"/>
      <c r="NSO531" s="15"/>
      <c r="NSP531" s="15"/>
      <c r="NSQ531" s="15"/>
      <c r="NSR531" s="15"/>
      <c r="NSS531" s="15"/>
      <c r="NST531" s="15"/>
      <c r="NSU531" s="15"/>
      <c r="NSV531" s="15"/>
      <c r="NSW531" s="15"/>
      <c r="NSX531" s="15"/>
      <c r="NSY531" s="15"/>
      <c r="NSZ531" s="15"/>
      <c r="NTA531" s="15"/>
      <c r="NTB531" s="15"/>
      <c r="NTC531" s="15"/>
      <c r="NTD531" s="15"/>
      <c r="NTE531" s="15"/>
      <c r="NTF531" s="15"/>
      <c r="NTG531" s="15"/>
      <c r="NTH531" s="15"/>
      <c r="NTI531" s="15"/>
      <c r="NTJ531" s="15"/>
      <c r="NTK531" s="15"/>
      <c r="NTL531" s="15"/>
      <c r="NTM531" s="15"/>
      <c r="NTN531" s="15"/>
      <c r="NTO531" s="15"/>
      <c r="NTP531" s="15"/>
      <c r="NTQ531" s="15"/>
      <c r="NTR531" s="15"/>
      <c r="NTS531" s="15"/>
      <c r="NTT531" s="15"/>
      <c r="NTU531" s="15"/>
      <c r="NTV531" s="15"/>
      <c r="NTW531" s="15"/>
      <c r="NTX531" s="15"/>
      <c r="NTY531" s="15"/>
      <c r="NTZ531" s="15"/>
      <c r="NUA531" s="15"/>
      <c r="NUB531" s="15"/>
      <c r="NUC531" s="15"/>
      <c r="NUD531" s="15"/>
      <c r="NUE531" s="15"/>
      <c r="NUF531" s="15"/>
      <c r="NUG531" s="15"/>
      <c r="NUH531" s="15"/>
      <c r="NUI531" s="15"/>
      <c r="NUJ531" s="15"/>
      <c r="NUK531" s="15"/>
      <c r="NUL531" s="15"/>
      <c r="NUM531" s="15"/>
      <c r="NUN531" s="15"/>
      <c r="NUO531" s="15"/>
      <c r="NUP531" s="15"/>
      <c r="NUQ531" s="15"/>
      <c r="NUR531" s="15"/>
      <c r="NUS531" s="15"/>
      <c r="NUT531" s="15"/>
      <c r="NUU531" s="15"/>
      <c r="NUV531" s="15"/>
      <c r="NUW531" s="15"/>
      <c r="NUX531" s="15"/>
      <c r="NUY531" s="15"/>
      <c r="NUZ531" s="15"/>
      <c r="NVA531" s="15"/>
      <c r="NVB531" s="15"/>
      <c r="NVC531" s="15"/>
      <c r="NVD531" s="15"/>
      <c r="NVE531" s="15"/>
      <c r="NVF531" s="15"/>
      <c r="NVG531" s="15"/>
      <c r="NVH531" s="15"/>
      <c r="NVI531" s="15"/>
      <c r="NVJ531" s="15"/>
      <c r="NVK531" s="15"/>
      <c r="NVL531" s="15"/>
      <c r="NVM531" s="15"/>
      <c r="NVN531" s="15"/>
      <c r="NVO531" s="15"/>
      <c r="NVP531" s="15"/>
      <c r="NVQ531" s="15"/>
      <c r="NVR531" s="15"/>
      <c r="NVS531" s="15"/>
      <c r="NVT531" s="15"/>
      <c r="NVU531" s="15"/>
      <c r="NVV531" s="15"/>
      <c r="NVW531" s="15"/>
      <c r="NVX531" s="15"/>
      <c r="NVY531" s="15"/>
      <c r="NVZ531" s="15"/>
      <c r="NWA531" s="15"/>
      <c r="NWB531" s="15"/>
      <c r="NWC531" s="15"/>
      <c r="NWD531" s="15"/>
      <c r="NWE531" s="15"/>
      <c r="NWF531" s="15"/>
      <c r="NWG531" s="15"/>
      <c r="NWH531" s="15"/>
      <c r="NWI531" s="15"/>
      <c r="NWJ531" s="15"/>
      <c r="NWK531" s="15"/>
      <c r="NWL531" s="15"/>
      <c r="NWM531" s="15"/>
      <c r="NWN531" s="15"/>
      <c r="NWO531" s="15"/>
      <c r="NWP531" s="15"/>
      <c r="NWQ531" s="15"/>
      <c r="NWR531" s="15"/>
      <c r="NWS531" s="15"/>
      <c r="NWT531" s="15"/>
      <c r="NWU531" s="15"/>
      <c r="NWV531" s="15"/>
      <c r="NWW531" s="15"/>
      <c r="NWX531" s="15"/>
      <c r="NWY531" s="15"/>
      <c r="NWZ531" s="15"/>
      <c r="NXA531" s="15"/>
      <c r="NXB531" s="15"/>
      <c r="NXC531" s="15"/>
      <c r="NXD531" s="15"/>
      <c r="NXE531" s="15"/>
      <c r="NXF531" s="15"/>
      <c r="NXG531" s="15"/>
      <c r="NXH531" s="15"/>
      <c r="NXI531" s="15"/>
      <c r="NXJ531" s="15"/>
      <c r="NXK531" s="15"/>
      <c r="NXL531" s="15"/>
      <c r="NXM531" s="15"/>
      <c r="NXN531" s="15"/>
      <c r="NXO531" s="15"/>
      <c r="NXP531" s="15"/>
      <c r="NXQ531" s="15"/>
      <c r="NXR531" s="15"/>
      <c r="NXS531" s="15"/>
      <c r="NXT531" s="15"/>
      <c r="NXU531" s="15"/>
      <c r="NXV531" s="15"/>
      <c r="NXW531" s="15"/>
      <c r="NXX531" s="15"/>
      <c r="NXY531" s="15"/>
      <c r="NXZ531" s="15"/>
      <c r="NYA531" s="15"/>
      <c r="NYB531" s="15"/>
      <c r="NYC531" s="15"/>
      <c r="NYD531" s="15"/>
      <c r="NYE531" s="15"/>
      <c r="NYF531" s="15"/>
      <c r="NYG531" s="15"/>
      <c r="NYH531" s="15"/>
      <c r="NYI531" s="15"/>
      <c r="NYJ531" s="15"/>
      <c r="NYK531" s="15"/>
      <c r="NYL531" s="15"/>
      <c r="NYM531" s="15"/>
      <c r="NYN531" s="15"/>
      <c r="NYO531" s="15"/>
      <c r="NYP531" s="15"/>
      <c r="NYQ531" s="15"/>
      <c r="NYR531" s="15"/>
      <c r="NYS531" s="15"/>
      <c r="NYT531" s="15"/>
      <c r="NYU531" s="15"/>
      <c r="NYV531" s="15"/>
      <c r="NYW531" s="15"/>
      <c r="NYX531" s="15"/>
      <c r="NYY531" s="15"/>
      <c r="NYZ531" s="15"/>
      <c r="NZA531" s="15"/>
      <c r="NZB531" s="15"/>
      <c r="NZC531" s="15"/>
      <c r="NZD531" s="15"/>
      <c r="NZE531" s="15"/>
      <c r="NZF531" s="15"/>
      <c r="NZG531" s="15"/>
      <c r="NZH531" s="15"/>
      <c r="NZI531" s="15"/>
      <c r="NZJ531" s="15"/>
      <c r="NZK531" s="15"/>
      <c r="NZL531" s="15"/>
      <c r="NZM531" s="15"/>
      <c r="NZN531" s="15"/>
      <c r="NZO531" s="15"/>
      <c r="NZP531" s="15"/>
      <c r="NZQ531" s="15"/>
      <c r="NZR531" s="15"/>
      <c r="NZS531" s="15"/>
      <c r="NZT531" s="15"/>
      <c r="NZU531" s="15"/>
      <c r="NZV531" s="15"/>
      <c r="NZW531" s="15"/>
      <c r="NZX531" s="15"/>
      <c r="NZY531" s="15"/>
      <c r="NZZ531" s="15"/>
      <c r="OAA531" s="15"/>
      <c r="OAB531" s="15"/>
      <c r="OAC531" s="15"/>
      <c r="OAD531" s="15"/>
      <c r="OAE531" s="15"/>
      <c r="OAF531" s="15"/>
      <c r="OAG531" s="15"/>
      <c r="OAH531" s="15"/>
      <c r="OAI531" s="15"/>
      <c r="OAJ531" s="15"/>
      <c r="OAK531" s="15"/>
      <c r="OAL531" s="15"/>
      <c r="OAM531" s="15"/>
      <c r="OAN531" s="15"/>
      <c r="OAO531" s="15"/>
      <c r="OAP531" s="15"/>
      <c r="OAQ531" s="15"/>
      <c r="OAR531" s="15"/>
      <c r="OAS531" s="15"/>
      <c r="OAT531" s="15"/>
      <c r="OAU531" s="15"/>
      <c r="OAV531" s="15"/>
      <c r="OAW531" s="15"/>
      <c r="OAX531" s="15"/>
      <c r="OAY531" s="15"/>
      <c r="OAZ531" s="15"/>
      <c r="OBA531" s="15"/>
      <c r="OBB531" s="15"/>
      <c r="OBC531" s="15"/>
      <c r="OBD531" s="15"/>
      <c r="OBE531" s="15"/>
      <c r="OBF531" s="15"/>
      <c r="OBG531" s="15"/>
      <c r="OBH531" s="15"/>
      <c r="OBI531" s="15"/>
      <c r="OBJ531" s="15"/>
      <c r="OBK531" s="15"/>
      <c r="OBL531" s="15"/>
      <c r="OBM531" s="15"/>
      <c r="OBN531" s="15"/>
      <c r="OBO531" s="15"/>
      <c r="OBP531" s="15"/>
      <c r="OBQ531" s="15"/>
      <c r="OBR531" s="15"/>
      <c r="OBS531" s="15"/>
      <c r="OBT531" s="15"/>
      <c r="OBU531" s="15"/>
      <c r="OBV531" s="15"/>
      <c r="OBW531" s="15"/>
      <c r="OBX531" s="15"/>
      <c r="OBY531" s="15"/>
      <c r="OBZ531" s="15"/>
      <c r="OCA531" s="15"/>
      <c r="OCB531" s="15"/>
      <c r="OCC531" s="15"/>
      <c r="OCD531" s="15"/>
      <c r="OCE531" s="15"/>
      <c r="OCF531" s="15"/>
      <c r="OCG531" s="15"/>
      <c r="OCH531" s="15"/>
      <c r="OCI531" s="15"/>
      <c r="OCJ531" s="15"/>
      <c r="OCK531" s="15"/>
      <c r="OCL531" s="15"/>
      <c r="OCM531" s="15"/>
      <c r="OCN531" s="15"/>
      <c r="OCO531" s="15"/>
      <c r="OCP531" s="15"/>
      <c r="OCQ531" s="15"/>
      <c r="OCR531" s="15"/>
      <c r="OCS531" s="15"/>
      <c r="OCT531" s="15"/>
      <c r="OCU531" s="15"/>
      <c r="OCV531" s="15"/>
      <c r="OCW531" s="15"/>
      <c r="OCX531" s="15"/>
      <c r="OCY531" s="15"/>
      <c r="OCZ531" s="15"/>
      <c r="ODA531" s="15"/>
      <c r="ODB531" s="15"/>
      <c r="ODC531" s="15"/>
      <c r="ODD531" s="15"/>
      <c r="ODE531" s="15"/>
      <c r="ODF531" s="15"/>
      <c r="ODG531" s="15"/>
      <c r="ODH531" s="15"/>
      <c r="ODI531" s="15"/>
      <c r="ODJ531" s="15"/>
      <c r="ODK531" s="15"/>
      <c r="ODL531" s="15"/>
      <c r="ODM531" s="15"/>
      <c r="ODN531" s="15"/>
      <c r="ODO531" s="15"/>
      <c r="ODP531" s="15"/>
      <c r="ODQ531" s="15"/>
      <c r="ODR531" s="15"/>
      <c r="ODS531" s="15"/>
      <c r="ODT531" s="15"/>
      <c r="ODU531" s="15"/>
      <c r="ODV531" s="15"/>
      <c r="ODW531" s="15"/>
      <c r="ODX531" s="15"/>
      <c r="ODY531" s="15"/>
      <c r="ODZ531" s="15"/>
      <c r="OEA531" s="15"/>
      <c r="OEB531" s="15"/>
      <c r="OEC531" s="15"/>
      <c r="OED531" s="15"/>
      <c r="OEE531" s="15"/>
      <c r="OEF531" s="15"/>
      <c r="OEG531" s="15"/>
      <c r="OEH531" s="15"/>
      <c r="OEI531" s="15"/>
      <c r="OEJ531" s="15"/>
      <c r="OEK531" s="15"/>
      <c r="OEL531" s="15"/>
      <c r="OEM531" s="15"/>
      <c r="OEN531" s="15"/>
      <c r="OEO531" s="15"/>
      <c r="OEP531" s="15"/>
      <c r="OEQ531" s="15"/>
      <c r="OER531" s="15"/>
      <c r="OES531" s="15"/>
      <c r="OET531" s="15"/>
      <c r="OEU531" s="15"/>
      <c r="OEV531" s="15"/>
      <c r="OEW531" s="15"/>
      <c r="OEX531" s="15"/>
      <c r="OEY531" s="15"/>
      <c r="OEZ531" s="15"/>
      <c r="OFA531" s="15"/>
      <c r="OFB531" s="15"/>
      <c r="OFC531" s="15"/>
      <c r="OFD531" s="15"/>
      <c r="OFE531" s="15"/>
      <c r="OFF531" s="15"/>
      <c r="OFG531" s="15"/>
      <c r="OFH531" s="15"/>
      <c r="OFI531" s="15"/>
      <c r="OFJ531" s="15"/>
      <c r="OFK531" s="15"/>
      <c r="OFL531" s="15"/>
      <c r="OFM531" s="15"/>
      <c r="OFN531" s="15"/>
      <c r="OFO531" s="15"/>
      <c r="OFP531" s="15"/>
      <c r="OFQ531" s="15"/>
      <c r="OFR531" s="15"/>
      <c r="OFS531" s="15"/>
      <c r="OFT531" s="15"/>
      <c r="OFU531" s="15"/>
      <c r="OFV531" s="15"/>
      <c r="OFW531" s="15"/>
      <c r="OFX531" s="15"/>
      <c r="OFY531" s="15"/>
      <c r="OFZ531" s="15"/>
      <c r="OGA531" s="15"/>
      <c r="OGB531" s="15"/>
      <c r="OGC531" s="15"/>
      <c r="OGD531" s="15"/>
      <c r="OGE531" s="15"/>
      <c r="OGF531" s="15"/>
      <c r="OGG531" s="15"/>
      <c r="OGH531" s="15"/>
      <c r="OGI531" s="15"/>
      <c r="OGJ531" s="15"/>
      <c r="OGK531" s="15"/>
      <c r="OGL531" s="15"/>
      <c r="OGM531" s="15"/>
      <c r="OGN531" s="15"/>
      <c r="OGO531" s="15"/>
      <c r="OGP531" s="15"/>
      <c r="OGQ531" s="15"/>
      <c r="OGR531" s="15"/>
      <c r="OGS531" s="15"/>
      <c r="OGT531" s="15"/>
      <c r="OGU531" s="15"/>
      <c r="OGV531" s="15"/>
      <c r="OGW531" s="15"/>
      <c r="OGX531" s="15"/>
      <c r="OGY531" s="15"/>
      <c r="OGZ531" s="15"/>
      <c r="OHA531" s="15"/>
      <c r="OHB531" s="15"/>
      <c r="OHC531" s="15"/>
      <c r="OHD531" s="15"/>
      <c r="OHE531" s="15"/>
      <c r="OHF531" s="15"/>
      <c r="OHG531" s="15"/>
      <c r="OHH531" s="15"/>
      <c r="OHI531" s="15"/>
      <c r="OHJ531" s="15"/>
      <c r="OHK531" s="15"/>
      <c r="OHL531" s="15"/>
      <c r="OHM531" s="15"/>
      <c r="OHN531" s="15"/>
      <c r="OHO531" s="15"/>
      <c r="OHP531" s="15"/>
      <c r="OHQ531" s="15"/>
      <c r="OHR531" s="15"/>
      <c r="OHS531" s="15"/>
      <c r="OHT531" s="15"/>
      <c r="OHU531" s="15"/>
      <c r="OHV531" s="15"/>
      <c r="OHW531" s="15"/>
      <c r="OHX531" s="15"/>
      <c r="OHY531" s="15"/>
      <c r="OHZ531" s="15"/>
      <c r="OIA531" s="15"/>
      <c r="OIB531" s="15"/>
      <c r="OIC531" s="15"/>
      <c r="OID531" s="15"/>
      <c r="OIE531" s="15"/>
      <c r="OIF531" s="15"/>
      <c r="OIG531" s="15"/>
      <c r="OIH531" s="15"/>
      <c r="OII531" s="15"/>
      <c r="OIJ531" s="15"/>
      <c r="OIK531" s="15"/>
      <c r="OIL531" s="15"/>
      <c r="OIM531" s="15"/>
      <c r="OIN531" s="15"/>
      <c r="OIO531" s="15"/>
      <c r="OIP531" s="15"/>
      <c r="OIQ531" s="15"/>
      <c r="OIR531" s="15"/>
      <c r="OIS531" s="15"/>
      <c r="OIT531" s="15"/>
      <c r="OIU531" s="15"/>
      <c r="OIV531" s="15"/>
      <c r="OIW531" s="15"/>
      <c r="OIX531" s="15"/>
      <c r="OIY531" s="15"/>
      <c r="OIZ531" s="15"/>
      <c r="OJA531" s="15"/>
      <c r="OJB531" s="15"/>
      <c r="OJC531" s="15"/>
      <c r="OJD531" s="15"/>
      <c r="OJE531" s="15"/>
      <c r="OJF531" s="15"/>
      <c r="OJG531" s="15"/>
      <c r="OJH531" s="15"/>
      <c r="OJI531" s="15"/>
      <c r="OJJ531" s="15"/>
      <c r="OJK531" s="15"/>
      <c r="OJL531" s="15"/>
      <c r="OJM531" s="15"/>
      <c r="OJN531" s="15"/>
      <c r="OJO531" s="15"/>
      <c r="OJP531" s="15"/>
      <c r="OJQ531" s="15"/>
      <c r="OJR531" s="15"/>
      <c r="OJS531" s="15"/>
      <c r="OJT531" s="15"/>
      <c r="OJU531" s="15"/>
      <c r="OJV531" s="15"/>
      <c r="OJW531" s="15"/>
      <c r="OJX531" s="15"/>
      <c r="OJY531" s="15"/>
      <c r="OJZ531" s="15"/>
      <c r="OKA531" s="15"/>
      <c r="OKB531" s="15"/>
      <c r="OKC531" s="15"/>
      <c r="OKD531" s="15"/>
      <c r="OKE531" s="15"/>
      <c r="OKF531" s="15"/>
      <c r="OKG531" s="15"/>
      <c r="OKH531" s="15"/>
      <c r="OKI531" s="15"/>
      <c r="OKJ531" s="15"/>
      <c r="OKK531" s="15"/>
      <c r="OKL531" s="15"/>
      <c r="OKM531" s="15"/>
      <c r="OKN531" s="15"/>
      <c r="OKO531" s="15"/>
      <c r="OKP531" s="15"/>
      <c r="OKQ531" s="15"/>
      <c r="OKR531" s="15"/>
      <c r="OKS531" s="15"/>
      <c r="OKT531" s="15"/>
      <c r="OKU531" s="15"/>
      <c r="OKV531" s="15"/>
      <c r="OKW531" s="15"/>
      <c r="OKX531" s="15"/>
      <c r="OKY531" s="15"/>
      <c r="OKZ531" s="15"/>
      <c r="OLA531" s="15"/>
      <c r="OLB531" s="15"/>
      <c r="OLC531" s="15"/>
      <c r="OLD531" s="15"/>
      <c r="OLE531" s="15"/>
      <c r="OLF531" s="15"/>
      <c r="OLG531" s="15"/>
      <c r="OLH531" s="15"/>
      <c r="OLI531" s="15"/>
      <c r="OLJ531" s="15"/>
      <c r="OLK531" s="15"/>
      <c r="OLL531" s="15"/>
      <c r="OLM531" s="15"/>
      <c r="OLN531" s="15"/>
      <c r="OLO531" s="15"/>
      <c r="OLP531" s="15"/>
      <c r="OLQ531" s="15"/>
      <c r="OLR531" s="15"/>
      <c r="OLS531" s="15"/>
      <c r="OLT531" s="15"/>
      <c r="OLU531" s="15"/>
      <c r="OLV531" s="15"/>
      <c r="OLW531" s="15"/>
      <c r="OLX531" s="15"/>
      <c r="OLY531" s="15"/>
      <c r="OLZ531" s="15"/>
      <c r="OMA531" s="15"/>
      <c r="OMB531" s="15"/>
      <c r="OMC531" s="15"/>
      <c r="OMD531" s="15"/>
      <c r="OME531" s="15"/>
      <c r="OMF531" s="15"/>
      <c r="OMG531" s="15"/>
      <c r="OMH531" s="15"/>
      <c r="OMI531" s="15"/>
      <c r="OMJ531" s="15"/>
      <c r="OMK531" s="15"/>
      <c r="OML531" s="15"/>
      <c r="OMM531" s="15"/>
      <c r="OMN531" s="15"/>
      <c r="OMO531" s="15"/>
      <c r="OMP531" s="15"/>
      <c r="OMQ531" s="15"/>
      <c r="OMR531" s="15"/>
      <c r="OMS531" s="15"/>
      <c r="OMT531" s="15"/>
      <c r="OMU531" s="15"/>
      <c r="OMV531" s="15"/>
      <c r="OMW531" s="15"/>
      <c r="OMX531" s="15"/>
      <c r="OMY531" s="15"/>
      <c r="OMZ531" s="15"/>
      <c r="ONA531" s="15"/>
      <c r="ONB531" s="15"/>
      <c r="ONC531" s="15"/>
      <c r="OND531" s="15"/>
      <c r="ONE531" s="15"/>
      <c r="ONF531" s="15"/>
      <c r="ONG531" s="15"/>
      <c r="ONH531" s="15"/>
      <c r="ONI531" s="15"/>
      <c r="ONJ531" s="15"/>
      <c r="ONK531" s="15"/>
      <c r="ONL531" s="15"/>
      <c r="ONM531" s="15"/>
      <c r="ONN531" s="15"/>
      <c r="ONO531" s="15"/>
      <c r="ONP531" s="15"/>
      <c r="ONQ531" s="15"/>
      <c r="ONR531" s="15"/>
      <c r="ONS531" s="15"/>
      <c r="ONT531" s="15"/>
      <c r="ONU531" s="15"/>
      <c r="ONV531" s="15"/>
      <c r="ONW531" s="15"/>
      <c r="ONX531" s="15"/>
      <c r="ONY531" s="15"/>
      <c r="ONZ531" s="15"/>
      <c r="OOA531" s="15"/>
      <c r="OOB531" s="15"/>
      <c r="OOC531" s="15"/>
      <c r="OOD531" s="15"/>
      <c r="OOE531" s="15"/>
      <c r="OOF531" s="15"/>
      <c r="OOG531" s="15"/>
      <c r="OOH531" s="15"/>
      <c r="OOI531" s="15"/>
      <c r="OOJ531" s="15"/>
      <c r="OOK531" s="15"/>
      <c r="OOL531" s="15"/>
      <c r="OOM531" s="15"/>
      <c r="OON531" s="15"/>
      <c r="OOO531" s="15"/>
      <c r="OOP531" s="15"/>
      <c r="OOQ531" s="15"/>
      <c r="OOR531" s="15"/>
      <c r="OOS531" s="15"/>
      <c r="OOT531" s="15"/>
      <c r="OOU531" s="15"/>
      <c r="OOV531" s="15"/>
      <c r="OOW531" s="15"/>
      <c r="OOX531" s="15"/>
      <c r="OOY531" s="15"/>
      <c r="OOZ531" s="15"/>
      <c r="OPA531" s="15"/>
      <c r="OPB531" s="15"/>
      <c r="OPC531" s="15"/>
      <c r="OPD531" s="15"/>
      <c r="OPE531" s="15"/>
      <c r="OPF531" s="15"/>
      <c r="OPG531" s="15"/>
      <c r="OPH531" s="15"/>
      <c r="OPI531" s="15"/>
      <c r="OPJ531" s="15"/>
      <c r="OPK531" s="15"/>
      <c r="OPL531" s="15"/>
      <c r="OPM531" s="15"/>
      <c r="OPN531" s="15"/>
      <c r="OPO531" s="15"/>
      <c r="OPP531" s="15"/>
      <c r="OPQ531" s="15"/>
      <c r="OPR531" s="15"/>
      <c r="OPS531" s="15"/>
      <c r="OPT531" s="15"/>
      <c r="OPU531" s="15"/>
      <c r="OPV531" s="15"/>
      <c r="OPW531" s="15"/>
      <c r="OPX531" s="15"/>
      <c r="OPY531" s="15"/>
      <c r="OPZ531" s="15"/>
      <c r="OQA531" s="15"/>
      <c r="OQB531" s="15"/>
      <c r="OQC531" s="15"/>
      <c r="OQD531" s="15"/>
      <c r="OQE531" s="15"/>
      <c r="OQF531" s="15"/>
      <c r="OQG531" s="15"/>
      <c r="OQH531" s="15"/>
      <c r="OQI531" s="15"/>
      <c r="OQJ531" s="15"/>
      <c r="OQK531" s="15"/>
      <c r="OQL531" s="15"/>
      <c r="OQM531" s="15"/>
      <c r="OQN531" s="15"/>
      <c r="OQO531" s="15"/>
      <c r="OQP531" s="15"/>
      <c r="OQQ531" s="15"/>
      <c r="OQR531" s="15"/>
      <c r="OQS531" s="15"/>
      <c r="OQT531" s="15"/>
      <c r="OQU531" s="15"/>
      <c r="OQV531" s="15"/>
      <c r="OQW531" s="15"/>
      <c r="OQX531" s="15"/>
      <c r="OQY531" s="15"/>
      <c r="OQZ531" s="15"/>
      <c r="ORA531" s="15"/>
      <c r="ORB531" s="15"/>
      <c r="ORC531" s="15"/>
      <c r="ORD531" s="15"/>
      <c r="ORE531" s="15"/>
      <c r="ORF531" s="15"/>
      <c r="ORG531" s="15"/>
      <c r="ORH531" s="15"/>
      <c r="ORI531" s="15"/>
      <c r="ORJ531" s="15"/>
      <c r="ORK531" s="15"/>
      <c r="ORL531" s="15"/>
      <c r="ORM531" s="15"/>
      <c r="ORN531" s="15"/>
      <c r="ORO531" s="15"/>
      <c r="ORP531" s="15"/>
      <c r="ORQ531" s="15"/>
      <c r="ORR531" s="15"/>
      <c r="ORS531" s="15"/>
      <c r="ORT531" s="15"/>
      <c r="ORU531" s="15"/>
      <c r="ORV531" s="15"/>
      <c r="ORW531" s="15"/>
      <c r="ORX531" s="15"/>
      <c r="ORY531" s="15"/>
      <c r="ORZ531" s="15"/>
      <c r="OSA531" s="15"/>
      <c r="OSB531" s="15"/>
      <c r="OSC531" s="15"/>
      <c r="OSD531" s="15"/>
      <c r="OSE531" s="15"/>
      <c r="OSF531" s="15"/>
      <c r="OSG531" s="15"/>
      <c r="OSH531" s="15"/>
      <c r="OSI531" s="15"/>
      <c r="OSJ531" s="15"/>
      <c r="OSK531" s="15"/>
      <c r="OSL531" s="15"/>
      <c r="OSM531" s="15"/>
      <c r="OSN531" s="15"/>
      <c r="OSO531" s="15"/>
      <c r="OSP531" s="15"/>
      <c r="OSQ531" s="15"/>
      <c r="OSR531" s="15"/>
      <c r="OSS531" s="15"/>
      <c r="OST531" s="15"/>
      <c r="OSU531" s="15"/>
      <c r="OSV531" s="15"/>
      <c r="OSW531" s="15"/>
      <c r="OSX531" s="15"/>
      <c r="OSY531" s="15"/>
      <c r="OSZ531" s="15"/>
      <c r="OTA531" s="15"/>
      <c r="OTB531" s="15"/>
      <c r="OTC531" s="15"/>
      <c r="OTD531" s="15"/>
      <c r="OTE531" s="15"/>
      <c r="OTF531" s="15"/>
      <c r="OTG531" s="15"/>
      <c r="OTH531" s="15"/>
      <c r="OTI531" s="15"/>
      <c r="OTJ531" s="15"/>
      <c r="OTK531" s="15"/>
      <c r="OTL531" s="15"/>
      <c r="OTM531" s="15"/>
      <c r="OTN531" s="15"/>
      <c r="OTO531" s="15"/>
      <c r="OTP531" s="15"/>
      <c r="OTQ531" s="15"/>
      <c r="OTR531" s="15"/>
      <c r="OTS531" s="15"/>
      <c r="OTT531" s="15"/>
      <c r="OTU531" s="15"/>
      <c r="OTV531" s="15"/>
      <c r="OTW531" s="15"/>
      <c r="OTX531" s="15"/>
      <c r="OTY531" s="15"/>
      <c r="OTZ531" s="15"/>
      <c r="OUA531" s="15"/>
      <c r="OUB531" s="15"/>
      <c r="OUC531" s="15"/>
      <c r="OUD531" s="15"/>
      <c r="OUE531" s="15"/>
      <c r="OUF531" s="15"/>
      <c r="OUG531" s="15"/>
      <c r="OUH531" s="15"/>
      <c r="OUI531" s="15"/>
      <c r="OUJ531" s="15"/>
      <c r="OUK531" s="15"/>
      <c r="OUL531" s="15"/>
      <c r="OUM531" s="15"/>
      <c r="OUN531" s="15"/>
      <c r="OUO531" s="15"/>
      <c r="OUP531" s="15"/>
      <c r="OUQ531" s="15"/>
      <c r="OUR531" s="15"/>
      <c r="OUS531" s="15"/>
      <c r="OUT531" s="15"/>
      <c r="OUU531" s="15"/>
      <c r="OUV531" s="15"/>
      <c r="OUW531" s="15"/>
      <c r="OUX531" s="15"/>
      <c r="OUY531" s="15"/>
      <c r="OUZ531" s="15"/>
      <c r="OVA531" s="15"/>
      <c r="OVB531" s="15"/>
      <c r="OVC531" s="15"/>
      <c r="OVD531" s="15"/>
      <c r="OVE531" s="15"/>
      <c r="OVF531" s="15"/>
      <c r="OVG531" s="15"/>
      <c r="OVH531" s="15"/>
      <c r="OVI531" s="15"/>
      <c r="OVJ531" s="15"/>
      <c r="OVK531" s="15"/>
      <c r="OVL531" s="15"/>
      <c r="OVM531" s="15"/>
      <c r="OVN531" s="15"/>
      <c r="OVO531" s="15"/>
      <c r="OVP531" s="15"/>
      <c r="OVQ531" s="15"/>
      <c r="OVR531" s="15"/>
      <c r="OVS531" s="15"/>
      <c r="OVT531" s="15"/>
      <c r="OVU531" s="15"/>
      <c r="OVV531" s="15"/>
      <c r="OVW531" s="15"/>
      <c r="OVX531" s="15"/>
      <c r="OVY531" s="15"/>
      <c r="OVZ531" s="15"/>
      <c r="OWA531" s="15"/>
      <c r="OWB531" s="15"/>
      <c r="OWC531" s="15"/>
      <c r="OWD531" s="15"/>
      <c r="OWE531" s="15"/>
      <c r="OWF531" s="15"/>
      <c r="OWG531" s="15"/>
      <c r="OWH531" s="15"/>
      <c r="OWI531" s="15"/>
      <c r="OWJ531" s="15"/>
      <c r="OWK531" s="15"/>
      <c r="OWL531" s="15"/>
      <c r="OWM531" s="15"/>
      <c r="OWN531" s="15"/>
      <c r="OWO531" s="15"/>
      <c r="OWP531" s="15"/>
      <c r="OWQ531" s="15"/>
      <c r="OWR531" s="15"/>
      <c r="OWS531" s="15"/>
      <c r="OWT531" s="15"/>
      <c r="OWU531" s="15"/>
      <c r="OWV531" s="15"/>
      <c r="OWW531" s="15"/>
      <c r="OWX531" s="15"/>
      <c r="OWY531" s="15"/>
      <c r="OWZ531" s="15"/>
      <c r="OXA531" s="15"/>
      <c r="OXB531" s="15"/>
      <c r="OXC531" s="15"/>
      <c r="OXD531" s="15"/>
      <c r="OXE531" s="15"/>
      <c r="OXF531" s="15"/>
      <c r="OXG531" s="15"/>
      <c r="OXH531" s="15"/>
      <c r="OXI531" s="15"/>
      <c r="OXJ531" s="15"/>
      <c r="OXK531" s="15"/>
      <c r="OXL531" s="15"/>
      <c r="OXM531" s="15"/>
      <c r="OXN531" s="15"/>
      <c r="OXO531" s="15"/>
      <c r="OXP531" s="15"/>
      <c r="OXQ531" s="15"/>
      <c r="OXR531" s="15"/>
      <c r="OXS531" s="15"/>
      <c r="OXT531" s="15"/>
      <c r="OXU531" s="15"/>
      <c r="OXV531" s="15"/>
      <c r="OXW531" s="15"/>
      <c r="OXX531" s="15"/>
      <c r="OXY531" s="15"/>
      <c r="OXZ531" s="15"/>
      <c r="OYA531" s="15"/>
      <c r="OYB531" s="15"/>
      <c r="OYC531" s="15"/>
      <c r="OYD531" s="15"/>
      <c r="OYE531" s="15"/>
      <c r="OYF531" s="15"/>
      <c r="OYG531" s="15"/>
      <c r="OYH531" s="15"/>
      <c r="OYI531" s="15"/>
      <c r="OYJ531" s="15"/>
      <c r="OYK531" s="15"/>
      <c r="OYL531" s="15"/>
      <c r="OYM531" s="15"/>
      <c r="OYN531" s="15"/>
      <c r="OYO531" s="15"/>
      <c r="OYP531" s="15"/>
      <c r="OYQ531" s="15"/>
      <c r="OYR531" s="15"/>
      <c r="OYS531" s="15"/>
      <c r="OYT531" s="15"/>
      <c r="OYU531" s="15"/>
      <c r="OYV531" s="15"/>
      <c r="OYW531" s="15"/>
      <c r="OYX531" s="15"/>
      <c r="OYY531" s="15"/>
      <c r="OYZ531" s="15"/>
      <c r="OZA531" s="15"/>
      <c r="OZB531" s="15"/>
      <c r="OZC531" s="15"/>
      <c r="OZD531" s="15"/>
      <c r="OZE531" s="15"/>
      <c r="OZF531" s="15"/>
      <c r="OZG531" s="15"/>
      <c r="OZH531" s="15"/>
      <c r="OZI531" s="15"/>
      <c r="OZJ531" s="15"/>
      <c r="OZK531" s="15"/>
      <c r="OZL531" s="15"/>
      <c r="OZM531" s="15"/>
      <c r="OZN531" s="15"/>
      <c r="OZO531" s="15"/>
      <c r="OZP531" s="15"/>
      <c r="OZQ531" s="15"/>
      <c r="OZR531" s="15"/>
      <c r="OZS531" s="15"/>
      <c r="OZT531" s="15"/>
      <c r="OZU531" s="15"/>
      <c r="OZV531" s="15"/>
      <c r="OZW531" s="15"/>
      <c r="OZX531" s="15"/>
      <c r="OZY531" s="15"/>
      <c r="OZZ531" s="15"/>
      <c r="PAA531" s="15"/>
      <c r="PAB531" s="15"/>
      <c r="PAC531" s="15"/>
      <c r="PAD531" s="15"/>
      <c r="PAE531" s="15"/>
      <c r="PAF531" s="15"/>
      <c r="PAG531" s="15"/>
      <c r="PAH531" s="15"/>
      <c r="PAI531" s="15"/>
      <c r="PAJ531" s="15"/>
      <c r="PAK531" s="15"/>
      <c r="PAL531" s="15"/>
      <c r="PAM531" s="15"/>
      <c r="PAN531" s="15"/>
      <c r="PAO531" s="15"/>
      <c r="PAP531" s="15"/>
      <c r="PAQ531" s="15"/>
      <c r="PAR531" s="15"/>
      <c r="PAS531" s="15"/>
      <c r="PAT531" s="15"/>
      <c r="PAU531" s="15"/>
      <c r="PAV531" s="15"/>
      <c r="PAW531" s="15"/>
      <c r="PAX531" s="15"/>
      <c r="PAY531" s="15"/>
      <c r="PAZ531" s="15"/>
      <c r="PBA531" s="15"/>
      <c r="PBB531" s="15"/>
      <c r="PBC531" s="15"/>
      <c r="PBD531" s="15"/>
      <c r="PBE531" s="15"/>
      <c r="PBF531" s="15"/>
      <c r="PBG531" s="15"/>
      <c r="PBH531" s="15"/>
      <c r="PBI531" s="15"/>
      <c r="PBJ531" s="15"/>
      <c r="PBK531" s="15"/>
      <c r="PBL531" s="15"/>
      <c r="PBM531" s="15"/>
      <c r="PBN531" s="15"/>
      <c r="PBO531" s="15"/>
      <c r="PBP531" s="15"/>
      <c r="PBQ531" s="15"/>
      <c r="PBR531" s="15"/>
      <c r="PBS531" s="15"/>
      <c r="PBT531" s="15"/>
      <c r="PBU531" s="15"/>
      <c r="PBV531" s="15"/>
      <c r="PBW531" s="15"/>
      <c r="PBX531" s="15"/>
      <c r="PBY531" s="15"/>
      <c r="PBZ531" s="15"/>
      <c r="PCA531" s="15"/>
      <c r="PCB531" s="15"/>
      <c r="PCC531" s="15"/>
      <c r="PCD531" s="15"/>
      <c r="PCE531" s="15"/>
      <c r="PCF531" s="15"/>
      <c r="PCG531" s="15"/>
      <c r="PCH531" s="15"/>
      <c r="PCI531" s="15"/>
      <c r="PCJ531" s="15"/>
      <c r="PCK531" s="15"/>
      <c r="PCL531" s="15"/>
      <c r="PCM531" s="15"/>
      <c r="PCN531" s="15"/>
      <c r="PCO531" s="15"/>
      <c r="PCP531" s="15"/>
      <c r="PCQ531" s="15"/>
      <c r="PCR531" s="15"/>
      <c r="PCS531" s="15"/>
      <c r="PCT531" s="15"/>
      <c r="PCU531" s="15"/>
      <c r="PCV531" s="15"/>
      <c r="PCW531" s="15"/>
      <c r="PCX531" s="15"/>
      <c r="PCY531" s="15"/>
      <c r="PCZ531" s="15"/>
      <c r="PDA531" s="15"/>
      <c r="PDB531" s="15"/>
      <c r="PDC531" s="15"/>
      <c r="PDD531" s="15"/>
      <c r="PDE531" s="15"/>
      <c r="PDF531" s="15"/>
      <c r="PDG531" s="15"/>
      <c r="PDH531" s="15"/>
      <c r="PDI531" s="15"/>
      <c r="PDJ531" s="15"/>
      <c r="PDK531" s="15"/>
      <c r="PDL531" s="15"/>
      <c r="PDM531" s="15"/>
      <c r="PDN531" s="15"/>
      <c r="PDO531" s="15"/>
      <c r="PDP531" s="15"/>
      <c r="PDQ531" s="15"/>
      <c r="PDR531" s="15"/>
      <c r="PDS531" s="15"/>
      <c r="PDT531" s="15"/>
      <c r="PDU531" s="15"/>
      <c r="PDV531" s="15"/>
      <c r="PDW531" s="15"/>
      <c r="PDX531" s="15"/>
      <c r="PDY531" s="15"/>
      <c r="PDZ531" s="15"/>
      <c r="PEA531" s="15"/>
      <c r="PEB531" s="15"/>
      <c r="PEC531" s="15"/>
      <c r="PED531" s="15"/>
      <c r="PEE531" s="15"/>
      <c r="PEF531" s="15"/>
      <c r="PEG531" s="15"/>
      <c r="PEH531" s="15"/>
      <c r="PEI531" s="15"/>
      <c r="PEJ531" s="15"/>
      <c r="PEK531" s="15"/>
      <c r="PEL531" s="15"/>
      <c r="PEM531" s="15"/>
      <c r="PEN531" s="15"/>
      <c r="PEO531" s="15"/>
      <c r="PEP531" s="15"/>
      <c r="PEQ531" s="15"/>
      <c r="PER531" s="15"/>
      <c r="PES531" s="15"/>
      <c r="PET531" s="15"/>
      <c r="PEU531" s="15"/>
      <c r="PEV531" s="15"/>
      <c r="PEW531" s="15"/>
      <c r="PEX531" s="15"/>
      <c r="PEY531" s="15"/>
      <c r="PEZ531" s="15"/>
      <c r="PFA531" s="15"/>
      <c r="PFB531" s="15"/>
      <c r="PFC531" s="15"/>
      <c r="PFD531" s="15"/>
      <c r="PFE531" s="15"/>
      <c r="PFF531" s="15"/>
      <c r="PFG531" s="15"/>
      <c r="PFH531" s="15"/>
      <c r="PFI531" s="15"/>
      <c r="PFJ531" s="15"/>
      <c r="PFK531" s="15"/>
      <c r="PFL531" s="15"/>
      <c r="PFM531" s="15"/>
      <c r="PFN531" s="15"/>
      <c r="PFO531" s="15"/>
      <c r="PFP531" s="15"/>
      <c r="PFQ531" s="15"/>
      <c r="PFR531" s="15"/>
      <c r="PFS531" s="15"/>
      <c r="PFT531" s="15"/>
      <c r="PFU531" s="15"/>
      <c r="PFV531" s="15"/>
      <c r="PFW531" s="15"/>
      <c r="PFX531" s="15"/>
      <c r="PFY531" s="15"/>
      <c r="PFZ531" s="15"/>
      <c r="PGA531" s="15"/>
      <c r="PGB531" s="15"/>
      <c r="PGC531" s="15"/>
      <c r="PGD531" s="15"/>
      <c r="PGE531" s="15"/>
      <c r="PGF531" s="15"/>
      <c r="PGG531" s="15"/>
      <c r="PGH531" s="15"/>
      <c r="PGI531" s="15"/>
      <c r="PGJ531" s="15"/>
      <c r="PGK531" s="15"/>
      <c r="PGL531" s="15"/>
      <c r="PGM531" s="15"/>
      <c r="PGN531" s="15"/>
      <c r="PGO531" s="15"/>
      <c r="PGP531" s="15"/>
      <c r="PGQ531" s="15"/>
      <c r="PGR531" s="15"/>
      <c r="PGS531" s="15"/>
      <c r="PGT531" s="15"/>
      <c r="PGU531" s="15"/>
      <c r="PGV531" s="15"/>
      <c r="PGW531" s="15"/>
      <c r="PGX531" s="15"/>
      <c r="PGY531" s="15"/>
      <c r="PGZ531" s="15"/>
      <c r="PHA531" s="15"/>
      <c r="PHB531" s="15"/>
      <c r="PHC531" s="15"/>
      <c r="PHD531" s="15"/>
      <c r="PHE531" s="15"/>
      <c r="PHF531" s="15"/>
      <c r="PHG531" s="15"/>
      <c r="PHH531" s="15"/>
      <c r="PHI531" s="15"/>
      <c r="PHJ531" s="15"/>
      <c r="PHK531" s="15"/>
      <c r="PHL531" s="15"/>
      <c r="PHM531" s="15"/>
      <c r="PHN531" s="15"/>
      <c r="PHO531" s="15"/>
      <c r="PHP531" s="15"/>
      <c r="PHQ531" s="15"/>
      <c r="PHR531" s="15"/>
      <c r="PHS531" s="15"/>
      <c r="PHT531" s="15"/>
      <c r="PHU531" s="15"/>
      <c r="PHV531" s="15"/>
      <c r="PHW531" s="15"/>
      <c r="PHX531" s="15"/>
      <c r="PHY531" s="15"/>
      <c r="PHZ531" s="15"/>
      <c r="PIA531" s="15"/>
      <c r="PIB531" s="15"/>
      <c r="PIC531" s="15"/>
      <c r="PID531" s="15"/>
      <c r="PIE531" s="15"/>
      <c r="PIF531" s="15"/>
      <c r="PIG531" s="15"/>
      <c r="PIH531" s="15"/>
      <c r="PII531" s="15"/>
      <c r="PIJ531" s="15"/>
      <c r="PIK531" s="15"/>
      <c r="PIL531" s="15"/>
      <c r="PIM531" s="15"/>
      <c r="PIN531" s="15"/>
      <c r="PIO531" s="15"/>
      <c r="PIP531" s="15"/>
      <c r="PIQ531" s="15"/>
      <c r="PIR531" s="15"/>
      <c r="PIS531" s="15"/>
      <c r="PIT531" s="15"/>
      <c r="PIU531" s="15"/>
      <c r="PIV531" s="15"/>
      <c r="PIW531" s="15"/>
      <c r="PIX531" s="15"/>
      <c r="PIY531" s="15"/>
      <c r="PIZ531" s="15"/>
      <c r="PJA531" s="15"/>
      <c r="PJB531" s="15"/>
      <c r="PJC531" s="15"/>
      <c r="PJD531" s="15"/>
      <c r="PJE531" s="15"/>
      <c r="PJF531" s="15"/>
      <c r="PJG531" s="15"/>
      <c r="PJH531" s="15"/>
      <c r="PJI531" s="15"/>
      <c r="PJJ531" s="15"/>
      <c r="PJK531" s="15"/>
      <c r="PJL531" s="15"/>
      <c r="PJM531" s="15"/>
      <c r="PJN531" s="15"/>
      <c r="PJO531" s="15"/>
      <c r="PJP531" s="15"/>
      <c r="PJQ531" s="15"/>
      <c r="PJR531" s="15"/>
      <c r="PJS531" s="15"/>
      <c r="PJT531" s="15"/>
      <c r="PJU531" s="15"/>
      <c r="PJV531" s="15"/>
      <c r="PJW531" s="15"/>
      <c r="PJX531" s="15"/>
      <c r="PJY531" s="15"/>
      <c r="PJZ531" s="15"/>
      <c r="PKA531" s="15"/>
      <c r="PKB531" s="15"/>
      <c r="PKC531" s="15"/>
      <c r="PKD531" s="15"/>
      <c r="PKE531" s="15"/>
      <c r="PKF531" s="15"/>
      <c r="PKG531" s="15"/>
      <c r="PKH531" s="15"/>
      <c r="PKI531" s="15"/>
      <c r="PKJ531" s="15"/>
      <c r="PKK531" s="15"/>
      <c r="PKL531" s="15"/>
      <c r="PKM531" s="15"/>
      <c r="PKN531" s="15"/>
      <c r="PKO531" s="15"/>
      <c r="PKP531" s="15"/>
      <c r="PKQ531" s="15"/>
      <c r="PKR531" s="15"/>
      <c r="PKS531" s="15"/>
      <c r="PKT531" s="15"/>
      <c r="PKU531" s="15"/>
      <c r="PKV531" s="15"/>
      <c r="PKW531" s="15"/>
      <c r="PKX531" s="15"/>
      <c r="PKY531" s="15"/>
      <c r="PKZ531" s="15"/>
      <c r="PLA531" s="15"/>
      <c r="PLB531" s="15"/>
      <c r="PLC531" s="15"/>
      <c r="PLD531" s="15"/>
      <c r="PLE531" s="15"/>
      <c r="PLF531" s="15"/>
      <c r="PLG531" s="15"/>
      <c r="PLH531" s="15"/>
      <c r="PLI531" s="15"/>
      <c r="PLJ531" s="15"/>
      <c r="PLK531" s="15"/>
      <c r="PLL531" s="15"/>
      <c r="PLM531" s="15"/>
      <c r="PLN531" s="15"/>
      <c r="PLO531" s="15"/>
      <c r="PLP531" s="15"/>
      <c r="PLQ531" s="15"/>
      <c r="PLR531" s="15"/>
      <c r="PLS531" s="15"/>
      <c r="PLT531" s="15"/>
      <c r="PLU531" s="15"/>
      <c r="PLV531" s="15"/>
      <c r="PLW531" s="15"/>
      <c r="PLX531" s="15"/>
      <c r="PLY531" s="15"/>
      <c r="PLZ531" s="15"/>
      <c r="PMA531" s="15"/>
      <c r="PMB531" s="15"/>
      <c r="PMC531" s="15"/>
      <c r="PMD531" s="15"/>
      <c r="PME531" s="15"/>
      <c r="PMF531" s="15"/>
      <c r="PMG531" s="15"/>
      <c r="PMH531" s="15"/>
      <c r="PMI531" s="15"/>
      <c r="PMJ531" s="15"/>
      <c r="PMK531" s="15"/>
      <c r="PML531" s="15"/>
      <c r="PMM531" s="15"/>
      <c r="PMN531" s="15"/>
      <c r="PMO531" s="15"/>
      <c r="PMP531" s="15"/>
      <c r="PMQ531" s="15"/>
      <c r="PMR531" s="15"/>
      <c r="PMS531" s="15"/>
      <c r="PMT531" s="15"/>
      <c r="PMU531" s="15"/>
      <c r="PMV531" s="15"/>
      <c r="PMW531" s="15"/>
      <c r="PMX531" s="15"/>
      <c r="PMY531" s="15"/>
      <c r="PMZ531" s="15"/>
      <c r="PNA531" s="15"/>
      <c r="PNB531" s="15"/>
      <c r="PNC531" s="15"/>
      <c r="PND531" s="15"/>
      <c r="PNE531" s="15"/>
      <c r="PNF531" s="15"/>
      <c r="PNG531" s="15"/>
      <c r="PNH531" s="15"/>
      <c r="PNI531" s="15"/>
      <c r="PNJ531" s="15"/>
      <c r="PNK531" s="15"/>
      <c r="PNL531" s="15"/>
      <c r="PNM531" s="15"/>
      <c r="PNN531" s="15"/>
      <c r="PNO531" s="15"/>
      <c r="PNP531" s="15"/>
      <c r="PNQ531" s="15"/>
      <c r="PNR531" s="15"/>
      <c r="PNS531" s="15"/>
      <c r="PNT531" s="15"/>
      <c r="PNU531" s="15"/>
      <c r="PNV531" s="15"/>
      <c r="PNW531" s="15"/>
      <c r="PNX531" s="15"/>
      <c r="PNY531" s="15"/>
      <c r="PNZ531" s="15"/>
      <c r="POA531" s="15"/>
      <c r="POB531" s="15"/>
      <c r="POC531" s="15"/>
      <c r="POD531" s="15"/>
      <c r="POE531" s="15"/>
      <c r="POF531" s="15"/>
      <c r="POG531" s="15"/>
      <c r="POH531" s="15"/>
      <c r="POI531" s="15"/>
      <c r="POJ531" s="15"/>
      <c r="POK531" s="15"/>
      <c r="POL531" s="15"/>
      <c r="POM531" s="15"/>
      <c r="PON531" s="15"/>
      <c r="POO531" s="15"/>
      <c r="POP531" s="15"/>
      <c r="POQ531" s="15"/>
      <c r="POR531" s="15"/>
      <c r="POS531" s="15"/>
      <c r="POT531" s="15"/>
      <c r="POU531" s="15"/>
      <c r="POV531" s="15"/>
      <c r="POW531" s="15"/>
      <c r="POX531" s="15"/>
      <c r="POY531" s="15"/>
      <c r="POZ531" s="15"/>
      <c r="PPA531" s="15"/>
      <c r="PPB531" s="15"/>
      <c r="PPC531" s="15"/>
      <c r="PPD531" s="15"/>
      <c r="PPE531" s="15"/>
      <c r="PPF531" s="15"/>
      <c r="PPG531" s="15"/>
      <c r="PPH531" s="15"/>
      <c r="PPI531" s="15"/>
      <c r="PPJ531" s="15"/>
      <c r="PPK531" s="15"/>
      <c r="PPL531" s="15"/>
      <c r="PPM531" s="15"/>
      <c r="PPN531" s="15"/>
      <c r="PPO531" s="15"/>
      <c r="PPP531" s="15"/>
      <c r="PPQ531" s="15"/>
      <c r="PPR531" s="15"/>
      <c r="PPS531" s="15"/>
      <c r="PPT531" s="15"/>
      <c r="PPU531" s="15"/>
      <c r="PPV531" s="15"/>
      <c r="PPW531" s="15"/>
      <c r="PPX531" s="15"/>
      <c r="PPY531" s="15"/>
      <c r="PPZ531" s="15"/>
      <c r="PQA531" s="15"/>
      <c r="PQB531" s="15"/>
      <c r="PQC531" s="15"/>
      <c r="PQD531" s="15"/>
      <c r="PQE531" s="15"/>
      <c r="PQF531" s="15"/>
      <c r="PQG531" s="15"/>
      <c r="PQH531" s="15"/>
      <c r="PQI531" s="15"/>
      <c r="PQJ531" s="15"/>
      <c r="PQK531" s="15"/>
      <c r="PQL531" s="15"/>
      <c r="PQM531" s="15"/>
      <c r="PQN531" s="15"/>
      <c r="PQO531" s="15"/>
      <c r="PQP531" s="15"/>
      <c r="PQQ531" s="15"/>
      <c r="PQR531" s="15"/>
      <c r="PQS531" s="15"/>
      <c r="PQT531" s="15"/>
      <c r="PQU531" s="15"/>
      <c r="PQV531" s="15"/>
      <c r="PQW531" s="15"/>
      <c r="PQX531" s="15"/>
      <c r="PQY531" s="15"/>
      <c r="PQZ531" s="15"/>
      <c r="PRA531" s="15"/>
      <c r="PRB531" s="15"/>
      <c r="PRC531" s="15"/>
      <c r="PRD531" s="15"/>
      <c r="PRE531" s="15"/>
      <c r="PRF531" s="15"/>
      <c r="PRG531" s="15"/>
      <c r="PRH531" s="15"/>
      <c r="PRI531" s="15"/>
      <c r="PRJ531" s="15"/>
      <c r="PRK531" s="15"/>
      <c r="PRL531" s="15"/>
      <c r="PRM531" s="15"/>
      <c r="PRN531" s="15"/>
      <c r="PRO531" s="15"/>
      <c r="PRP531" s="15"/>
      <c r="PRQ531" s="15"/>
      <c r="PRR531" s="15"/>
      <c r="PRS531" s="15"/>
      <c r="PRT531" s="15"/>
      <c r="PRU531" s="15"/>
      <c r="PRV531" s="15"/>
      <c r="PRW531" s="15"/>
      <c r="PRX531" s="15"/>
      <c r="PRY531" s="15"/>
      <c r="PRZ531" s="15"/>
      <c r="PSA531" s="15"/>
      <c r="PSB531" s="15"/>
      <c r="PSC531" s="15"/>
      <c r="PSD531" s="15"/>
      <c r="PSE531" s="15"/>
      <c r="PSF531" s="15"/>
      <c r="PSG531" s="15"/>
      <c r="PSH531" s="15"/>
      <c r="PSI531" s="15"/>
      <c r="PSJ531" s="15"/>
      <c r="PSK531" s="15"/>
      <c r="PSL531" s="15"/>
      <c r="PSM531" s="15"/>
      <c r="PSN531" s="15"/>
      <c r="PSO531" s="15"/>
      <c r="PSP531" s="15"/>
      <c r="PSQ531" s="15"/>
      <c r="PSR531" s="15"/>
      <c r="PSS531" s="15"/>
      <c r="PST531" s="15"/>
      <c r="PSU531" s="15"/>
      <c r="PSV531" s="15"/>
      <c r="PSW531" s="15"/>
      <c r="PSX531" s="15"/>
      <c r="PSY531" s="15"/>
      <c r="PSZ531" s="15"/>
      <c r="PTA531" s="15"/>
      <c r="PTB531" s="15"/>
      <c r="PTC531" s="15"/>
      <c r="PTD531" s="15"/>
      <c r="PTE531" s="15"/>
      <c r="PTF531" s="15"/>
      <c r="PTG531" s="15"/>
      <c r="PTH531" s="15"/>
      <c r="PTI531" s="15"/>
      <c r="PTJ531" s="15"/>
      <c r="PTK531" s="15"/>
      <c r="PTL531" s="15"/>
      <c r="PTM531" s="15"/>
      <c r="PTN531" s="15"/>
      <c r="PTO531" s="15"/>
      <c r="PTP531" s="15"/>
      <c r="PTQ531" s="15"/>
      <c r="PTR531" s="15"/>
      <c r="PTS531" s="15"/>
      <c r="PTT531" s="15"/>
      <c r="PTU531" s="15"/>
      <c r="PTV531" s="15"/>
      <c r="PTW531" s="15"/>
      <c r="PTX531" s="15"/>
      <c r="PTY531" s="15"/>
      <c r="PTZ531" s="15"/>
      <c r="PUA531" s="15"/>
      <c r="PUB531" s="15"/>
      <c r="PUC531" s="15"/>
      <c r="PUD531" s="15"/>
      <c r="PUE531" s="15"/>
      <c r="PUF531" s="15"/>
      <c r="PUG531" s="15"/>
      <c r="PUH531" s="15"/>
      <c r="PUI531" s="15"/>
      <c r="PUJ531" s="15"/>
      <c r="PUK531" s="15"/>
      <c r="PUL531" s="15"/>
      <c r="PUM531" s="15"/>
      <c r="PUN531" s="15"/>
      <c r="PUO531" s="15"/>
      <c r="PUP531" s="15"/>
      <c r="PUQ531" s="15"/>
      <c r="PUR531" s="15"/>
      <c r="PUS531" s="15"/>
      <c r="PUT531" s="15"/>
      <c r="PUU531" s="15"/>
      <c r="PUV531" s="15"/>
      <c r="PUW531" s="15"/>
      <c r="PUX531" s="15"/>
      <c r="PUY531" s="15"/>
      <c r="PUZ531" s="15"/>
      <c r="PVA531" s="15"/>
      <c r="PVB531" s="15"/>
      <c r="PVC531" s="15"/>
      <c r="PVD531" s="15"/>
      <c r="PVE531" s="15"/>
      <c r="PVF531" s="15"/>
      <c r="PVG531" s="15"/>
      <c r="PVH531" s="15"/>
      <c r="PVI531" s="15"/>
      <c r="PVJ531" s="15"/>
      <c r="PVK531" s="15"/>
      <c r="PVL531" s="15"/>
      <c r="PVM531" s="15"/>
      <c r="PVN531" s="15"/>
      <c r="PVO531" s="15"/>
      <c r="PVP531" s="15"/>
      <c r="PVQ531" s="15"/>
      <c r="PVR531" s="15"/>
      <c r="PVS531" s="15"/>
      <c r="PVT531" s="15"/>
      <c r="PVU531" s="15"/>
      <c r="PVV531" s="15"/>
      <c r="PVW531" s="15"/>
      <c r="PVX531" s="15"/>
      <c r="PVY531" s="15"/>
      <c r="PVZ531" s="15"/>
      <c r="PWA531" s="15"/>
      <c r="PWB531" s="15"/>
      <c r="PWC531" s="15"/>
      <c r="PWD531" s="15"/>
      <c r="PWE531" s="15"/>
      <c r="PWF531" s="15"/>
      <c r="PWG531" s="15"/>
      <c r="PWH531" s="15"/>
      <c r="PWI531" s="15"/>
      <c r="PWJ531" s="15"/>
      <c r="PWK531" s="15"/>
      <c r="PWL531" s="15"/>
      <c r="PWM531" s="15"/>
      <c r="PWN531" s="15"/>
      <c r="PWO531" s="15"/>
      <c r="PWP531" s="15"/>
      <c r="PWQ531" s="15"/>
      <c r="PWR531" s="15"/>
      <c r="PWS531" s="15"/>
      <c r="PWT531" s="15"/>
      <c r="PWU531" s="15"/>
      <c r="PWV531" s="15"/>
      <c r="PWW531" s="15"/>
      <c r="PWX531" s="15"/>
      <c r="PWY531" s="15"/>
      <c r="PWZ531" s="15"/>
      <c r="PXA531" s="15"/>
      <c r="PXB531" s="15"/>
      <c r="PXC531" s="15"/>
      <c r="PXD531" s="15"/>
      <c r="PXE531" s="15"/>
      <c r="PXF531" s="15"/>
      <c r="PXG531" s="15"/>
      <c r="PXH531" s="15"/>
      <c r="PXI531" s="15"/>
      <c r="PXJ531" s="15"/>
      <c r="PXK531" s="15"/>
      <c r="PXL531" s="15"/>
      <c r="PXM531" s="15"/>
      <c r="PXN531" s="15"/>
      <c r="PXO531" s="15"/>
      <c r="PXP531" s="15"/>
      <c r="PXQ531" s="15"/>
      <c r="PXR531" s="15"/>
      <c r="PXS531" s="15"/>
      <c r="PXT531" s="15"/>
      <c r="PXU531" s="15"/>
      <c r="PXV531" s="15"/>
      <c r="PXW531" s="15"/>
      <c r="PXX531" s="15"/>
      <c r="PXY531" s="15"/>
      <c r="PXZ531" s="15"/>
      <c r="PYA531" s="15"/>
      <c r="PYB531" s="15"/>
      <c r="PYC531" s="15"/>
      <c r="PYD531" s="15"/>
      <c r="PYE531" s="15"/>
      <c r="PYF531" s="15"/>
      <c r="PYG531" s="15"/>
      <c r="PYH531" s="15"/>
      <c r="PYI531" s="15"/>
      <c r="PYJ531" s="15"/>
      <c r="PYK531" s="15"/>
      <c r="PYL531" s="15"/>
      <c r="PYM531" s="15"/>
      <c r="PYN531" s="15"/>
      <c r="PYO531" s="15"/>
      <c r="PYP531" s="15"/>
      <c r="PYQ531" s="15"/>
      <c r="PYR531" s="15"/>
      <c r="PYS531" s="15"/>
      <c r="PYT531" s="15"/>
      <c r="PYU531" s="15"/>
      <c r="PYV531" s="15"/>
      <c r="PYW531" s="15"/>
      <c r="PYX531" s="15"/>
      <c r="PYY531" s="15"/>
      <c r="PYZ531" s="15"/>
      <c r="PZA531" s="15"/>
      <c r="PZB531" s="15"/>
      <c r="PZC531" s="15"/>
      <c r="PZD531" s="15"/>
      <c r="PZE531" s="15"/>
      <c r="PZF531" s="15"/>
      <c r="PZG531" s="15"/>
      <c r="PZH531" s="15"/>
      <c r="PZI531" s="15"/>
      <c r="PZJ531" s="15"/>
      <c r="PZK531" s="15"/>
      <c r="PZL531" s="15"/>
      <c r="PZM531" s="15"/>
      <c r="PZN531" s="15"/>
      <c r="PZO531" s="15"/>
      <c r="PZP531" s="15"/>
      <c r="PZQ531" s="15"/>
      <c r="PZR531" s="15"/>
      <c r="PZS531" s="15"/>
      <c r="PZT531" s="15"/>
      <c r="PZU531" s="15"/>
      <c r="PZV531" s="15"/>
      <c r="PZW531" s="15"/>
      <c r="PZX531" s="15"/>
      <c r="PZY531" s="15"/>
      <c r="PZZ531" s="15"/>
      <c r="QAA531" s="15"/>
      <c r="QAB531" s="15"/>
      <c r="QAC531" s="15"/>
      <c r="QAD531" s="15"/>
      <c r="QAE531" s="15"/>
      <c r="QAF531" s="15"/>
      <c r="QAG531" s="15"/>
      <c r="QAH531" s="15"/>
      <c r="QAI531" s="15"/>
      <c r="QAJ531" s="15"/>
      <c r="QAK531" s="15"/>
      <c r="QAL531" s="15"/>
      <c r="QAM531" s="15"/>
      <c r="QAN531" s="15"/>
      <c r="QAO531" s="15"/>
      <c r="QAP531" s="15"/>
      <c r="QAQ531" s="15"/>
      <c r="QAR531" s="15"/>
      <c r="QAS531" s="15"/>
      <c r="QAT531" s="15"/>
      <c r="QAU531" s="15"/>
      <c r="QAV531" s="15"/>
      <c r="QAW531" s="15"/>
      <c r="QAX531" s="15"/>
      <c r="QAY531" s="15"/>
      <c r="QAZ531" s="15"/>
      <c r="QBA531" s="15"/>
      <c r="QBB531" s="15"/>
      <c r="QBC531" s="15"/>
      <c r="QBD531" s="15"/>
      <c r="QBE531" s="15"/>
      <c r="QBF531" s="15"/>
      <c r="QBG531" s="15"/>
      <c r="QBH531" s="15"/>
      <c r="QBI531" s="15"/>
      <c r="QBJ531" s="15"/>
      <c r="QBK531" s="15"/>
      <c r="QBL531" s="15"/>
      <c r="QBM531" s="15"/>
      <c r="QBN531" s="15"/>
      <c r="QBO531" s="15"/>
      <c r="QBP531" s="15"/>
      <c r="QBQ531" s="15"/>
      <c r="QBR531" s="15"/>
      <c r="QBS531" s="15"/>
      <c r="QBT531" s="15"/>
      <c r="QBU531" s="15"/>
      <c r="QBV531" s="15"/>
      <c r="QBW531" s="15"/>
      <c r="QBX531" s="15"/>
      <c r="QBY531" s="15"/>
      <c r="QBZ531" s="15"/>
      <c r="QCA531" s="15"/>
      <c r="QCB531" s="15"/>
      <c r="QCC531" s="15"/>
      <c r="QCD531" s="15"/>
      <c r="QCE531" s="15"/>
      <c r="QCF531" s="15"/>
      <c r="QCG531" s="15"/>
      <c r="QCH531" s="15"/>
      <c r="QCI531" s="15"/>
      <c r="QCJ531" s="15"/>
      <c r="QCK531" s="15"/>
      <c r="QCL531" s="15"/>
      <c r="QCM531" s="15"/>
      <c r="QCN531" s="15"/>
      <c r="QCO531" s="15"/>
      <c r="QCP531" s="15"/>
      <c r="QCQ531" s="15"/>
      <c r="QCR531" s="15"/>
      <c r="QCS531" s="15"/>
      <c r="QCT531" s="15"/>
      <c r="QCU531" s="15"/>
      <c r="QCV531" s="15"/>
      <c r="QCW531" s="15"/>
      <c r="QCX531" s="15"/>
      <c r="QCY531" s="15"/>
      <c r="QCZ531" s="15"/>
      <c r="QDA531" s="15"/>
      <c r="QDB531" s="15"/>
      <c r="QDC531" s="15"/>
      <c r="QDD531" s="15"/>
      <c r="QDE531" s="15"/>
      <c r="QDF531" s="15"/>
      <c r="QDG531" s="15"/>
      <c r="QDH531" s="15"/>
      <c r="QDI531" s="15"/>
      <c r="QDJ531" s="15"/>
      <c r="QDK531" s="15"/>
      <c r="QDL531" s="15"/>
      <c r="QDM531" s="15"/>
      <c r="QDN531" s="15"/>
      <c r="QDO531" s="15"/>
      <c r="QDP531" s="15"/>
      <c r="QDQ531" s="15"/>
      <c r="QDR531" s="15"/>
      <c r="QDS531" s="15"/>
      <c r="QDT531" s="15"/>
      <c r="QDU531" s="15"/>
      <c r="QDV531" s="15"/>
      <c r="QDW531" s="15"/>
      <c r="QDX531" s="15"/>
      <c r="QDY531" s="15"/>
      <c r="QDZ531" s="15"/>
      <c r="QEA531" s="15"/>
      <c r="QEB531" s="15"/>
      <c r="QEC531" s="15"/>
      <c r="QED531" s="15"/>
      <c r="QEE531" s="15"/>
      <c r="QEF531" s="15"/>
      <c r="QEG531" s="15"/>
      <c r="QEH531" s="15"/>
      <c r="QEI531" s="15"/>
      <c r="QEJ531" s="15"/>
      <c r="QEK531" s="15"/>
      <c r="QEL531" s="15"/>
      <c r="QEM531" s="15"/>
      <c r="QEN531" s="15"/>
      <c r="QEO531" s="15"/>
      <c r="QEP531" s="15"/>
      <c r="QEQ531" s="15"/>
      <c r="QER531" s="15"/>
      <c r="QES531" s="15"/>
      <c r="QET531" s="15"/>
      <c r="QEU531" s="15"/>
      <c r="QEV531" s="15"/>
      <c r="QEW531" s="15"/>
      <c r="QEX531" s="15"/>
      <c r="QEY531" s="15"/>
      <c r="QEZ531" s="15"/>
      <c r="QFA531" s="15"/>
      <c r="QFB531" s="15"/>
      <c r="QFC531" s="15"/>
      <c r="QFD531" s="15"/>
      <c r="QFE531" s="15"/>
      <c r="QFF531" s="15"/>
      <c r="QFG531" s="15"/>
      <c r="QFH531" s="15"/>
      <c r="QFI531" s="15"/>
      <c r="QFJ531" s="15"/>
      <c r="QFK531" s="15"/>
      <c r="QFL531" s="15"/>
      <c r="QFM531" s="15"/>
      <c r="QFN531" s="15"/>
      <c r="QFO531" s="15"/>
      <c r="QFP531" s="15"/>
      <c r="QFQ531" s="15"/>
      <c r="QFR531" s="15"/>
      <c r="QFS531" s="15"/>
      <c r="QFT531" s="15"/>
      <c r="QFU531" s="15"/>
      <c r="QFV531" s="15"/>
      <c r="QFW531" s="15"/>
      <c r="QFX531" s="15"/>
      <c r="QFY531" s="15"/>
      <c r="QFZ531" s="15"/>
      <c r="QGA531" s="15"/>
      <c r="QGB531" s="15"/>
      <c r="QGC531" s="15"/>
      <c r="QGD531" s="15"/>
      <c r="QGE531" s="15"/>
      <c r="QGF531" s="15"/>
      <c r="QGG531" s="15"/>
      <c r="QGH531" s="15"/>
      <c r="QGI531" s="15"/>
      <c r="QGJ531" s="15"/>
      <c r="QGK531" s="15"/>
      <c r="QGL531" s="15"/>
      <c r="QGM531" s="15"/>
      <c r="QGN531" s="15"/>
      <c r="QGO531" s="15"/>
      <c r="QGP531" s="15"/>
      <c r="QGQ531" s="15"/>
      <c r="QGR531" s="15"/>
      <c r="QGS531" s="15"/>
      <c r="QGT531" s="15"/>
      <c r="QGU531" s="15"/>
      <c r="QGV531" s="15"/>
      <c r="QGW531" s="15"/>
      <c r="QGX531" s="15"/>
      <c r="QGY531" s="15"/>
      <c r="QGZ531" s="15"/>
      <c r="QHA531" s="15"/>
      <c r="QHB531" s="15"/>
      <c r="QHC531" s="15"/>
      <c r="QHD531" s="15"/>
      <c r="QHE531" s="15"/>
      <c r="QHF531" s="15"/>
      <c r="QHG531" s="15"/>
      <c r="QHH531" s="15"/>
      <c r="QHI531" s="15"/>
      <c r="QHJ531" s="15"/>
      <c r="QHK531" s="15"/>
      <c r="QHL531" s="15"/>
      <c r="QHM531" s="15"/>
      <c r="QHN531" s="15"/>
      <c r="QHO531" s="15"/>
      <c r="QHP531" s="15"/>
      <c r="QHQ531" s="15"/>
      <c r="QHR531" s="15"/>
      <c r="QHS531" s="15"/>
      <c r="QHT531" s="15"/>
      <c r="QHU531" s="15"/>
      <c r="QHV531" s="15"/>
      <c r="QHW531" s="15"/>
      <c r="QHX531" s="15"/>
      <c r="QHY531" s="15"/>
      <c r="QHZ531" s="15"/>
      <c r="QIA531" s="15"/>
      <c r="QIB531" s="15"/>
      <c r="QIC531" s="15"/>
      <c r="QID531" s="15"/>
      <c r="QIE531" s="15"/>
      <c r="QIF531" s="15"/>
      <c r="QIG531" s="15"/>
      <c r="QIH531" s="15"/>
      <c r="QII531" s="15"/>
      <c r="QIJ531" s="15"/>
      <c r="QIK531" s="15"/>
      <c r="QIL531" s="15"/>
      <c r="QIM531" s="15"/>
      <c r="QIN531" s="15"/>
      <c r="QIO531" s="15"/>
      <c r="QIP531" s="15"/>
      <c r="QIQ531" s="15"/>
      <c r="QIR531" s="15"/>
      <c r="QIS531" s="15"/>
      <c r="QIT531" s="15"/>
      <c r="QIU531" s="15"/>
      <c r="QIV531" s="15"/>
      <c r="QIW531" s="15"/>
      <c r="QIX531" s="15"/>
      <c r="QIY531" s="15"/>
      <c r="QIZ531" s="15"/>
      <c r="QJA531" s="15"/>
      <c r="QJB531" s="15"/>
      <c r="QJC531" s="15"/>
      <c r="QJD531" s="15"/>
      <c r="QJE531" s="15"/>
      <c r="QJF531" s="15"/>
      <c r="QJG531" s="15"/>
      <c r="QJH531" s="15"/>
      <c r="QJI531" s="15"/>
      <c r="QJJ531" s="15"/>
      <c r="QJK531" s="15"/>
      <c r="QJL531" s="15"/>
      <c r="QJM531" s="15"/>
      <c r="QJN531" s="15"/>
      <c r="QJO531" s="15"/>
      <c r="QJP531" s="15"/>
      <c r="QJQ531" s="15"/>
      <c r="QJR531" s="15"/>
      <c r="QJS531" s="15"/>
      <c r="QJT531" s="15"/>
      <c r="QJU531" s="15"/>
      <c r="QJV531" s="15"/>
      <c r="QJW531" s="15"/>
      <c r="QJX531" s="15"/>
      <c r="QJY531" s="15"/>
      <c r="QJZ531" s="15"/>
      <c r="QKA531" s="15"/>
      <c r="QKB531" s="15"/>
      <c r="QKC531" s="15"/>
      <c r="QKD531" s="15"/>
      <c r="QKE531" s="15"/>
      <c r="QKF531" s="15"/>
      <c r="QKG531" s="15"/>
      <c r="QKH531" s="15"/>
      <c r="QKI531" s="15"/>
      <c r="QKJ531" s="15"/>
      <c r="QKK531" s="15"/>
      <c r="QKL531" s="15"/>
      <c r="QKM531" s="15"/>
      <c r="QKN531" s="15"/>
      <c r="QKO531" s="15"/>
      <c r="QKP531" s="15"/>
      <c r="QKQ531" s="15"/>
      <c r="QKR531" s="15"/>
      <c r="QKS531" s="15"/>
      <c r="QKT531" s="15"/>
      <c r="QKU531" s="15"/>
      <c r="QKV531" s="15"/>
      <c r="QKW531" s="15"/>
      <c r="QKX531" s="15"/>
      <c r="QKY531" s="15"/>
      <c r="QKZ531" s="15"/>
      <c r="QLA531" s="15"/>
      <c r="QLB531" s="15"/>
      <c r="QLC531" s="15"/>
      <c r="QLD531" s="15"/>
      <c r="QLE531" s="15"/>
      <c r="QLF531" s="15"/>
      <c r="QLG531" s="15"/>
      <c r="QLH531" s="15"/>
      <c r="QLI531" s="15"/>
      <c r="QLJ531" s="15"/>
      <c r="QLK531" s="15"/>
      <c r="QLL531" s="15"/>
      <c r="QLM531" s="15"/>
      <c r="QLN531" s="15"/>
      <c r="QLO531" s="15"/>
      <c r="QLP531" s="15"/>
      <c r="QLQ531" s="15"/>
      <c r="QLR531" s="15"/>
      <c r="QLS531" s="15"/>
      <c r="QLT531" s="15"/>
      <c r="QLU531" s="15"/>
      <c r="QLV531" s="15"/>
      <c r="QLW531" s="15"/>
      <c r="QLX531" s="15"/>
      <c r="QLY531" s="15"/>
      <c r="QLZ531" s="15"/>
      <c r="QMA531" s="15"/>
      <c r="QMB531" s="15"/>
      <c r="QMC531" s="15"/>
      <c r="QMD531" s="15"/>
      <c r="QME531" s="15"/>
      <c r="QMF531" s="15"/>
      <c r="QMG531" s="15"/>
      <c r="QMH531" s="15"/>
      <c r="QMI531" s="15"/>
      <c r="QMJ531" s="15"/>
      <c r="QMK531" s="15"/>
      <c r="QML531" s="15"/>
      <c r="QMM531" s="15"/>
      <c r="QMN531" s="15"/>
      <c r="QMO531" s="15"/>
      <c r="QMP531" s="15"/>
      <c r="QMQ531" s="15"/>
      <c r="QMR531" s="15"/>
      <c r="QMS531" s="15"/>
      <c r="QMT531" s="15"/>
      <c r="QMU531" s="15"/>
      <c r="QMV531" s="15"/>
      <c r="QMW531" s="15"/>
      <c r="QMX531" s="15"/>
      <c r="QMY531" s="15"/>
      <c r="QMZ531" s="15"/>
      <c r="QNA531" s="15"/>
      <c r="QNB531" s="15"/>
      <c r="QNC531" s="15"/>
      <c r="QND531" s="15"/>
      <c r="QNE531" s="15"/>
      <c r="QNF531" s="15"/>
      <c r="QNG531" s="15"/>
      <c r="QNH531" s="15"/>
      <c r="QNI531" s="15"/>
      <c r="QNJ531" s="15"/>
      <c r="QNK531" s="15"/>
      <c r="QNL531" s="15"/>
      <c r="QNM531" s="15"/>
      <c r="QNN531" s="15"/>
      <c r="QNO531" s="15"/>
      <c r="QNP531" s="15"/>
      <c r="QNQ531" s="15"/>
      <c r="QNR531" s="15"/>
      <c r="QNS531" s="15"/>
      <c r="QNT531" s="15"/>
      <c r="QNU531" s="15"/>
      <c r="QNV531" s="15"/>
      <c r="QNW531" s="15"/>
      <c r="QNX531" s="15"/>
      <c r="QNY531" s="15"/>
      <c r="QNZ531" s="15"/>
      <c r="QOA531" s="15"/>
      <c r="QOB531" s="15"/>
      <c r="QOC531" s="15"/>
      <c r="QOD531" s="15"/>
      <c r="QOE531" s="15"/>
      <c r="QOF531" s="15"/>
      <c r="QOG531" s="15"/>
      <c r="QOH531" s="15"/>
      <c r="QOI531" s="15"/>
      <c r="QOJ531" s="15"/>
      <c r="QOK531" s="15"/>
      <c r="QOL531" s="15"/>
      <c r="QOM531" s="15"/>
      <c r="QON531" s="15"/>
      <c r="QOO531" s="15"/>
      <c r="QOP531" s="15"/>
      <c r="QOQ531" s="15"/>
      <c r="QOR531" s="15"/>
      <c r="QOS531" s="15"/>
      <c r="QOT531" s="15"/>
      <c r="QOU531" s="15"/>
      <c r="QOV531" s="15"/>
      <c r="QOW531" s="15"/>
      <c r="QOX531" s="15"/>
      <c r="QOY531" s="15"/>
      <c r="QOZ531" s="15"/>
      <c r="QPA531" s="15"/>
      <c r="QPB531" s="15"/>
      <c r="QPC531" s="15"/>
      <c r="QPD531" s="15"/>
      <c r="QPE531" s="15"/>
      <c r="QPF531" s="15"/>
      <c r="QPG531" s="15"/>
      <c r="QPH531" s="15"/>
      <c r="QPI531" s="15"/>
      <c r="QPJ531" s="15"/>
      <c r="QPK531" s="15"/>
      <c r="QPL531" s="15"/>
      <c r="QPM531" s="15"/>
      <c r="QPN531" s="15"/>
      <c r="QPO531" s="15"/>
      <c r="QPP531" s="15"/>
      <c r="QPQ531" s="15"/>
      <c r="QPR531" s="15"/>
      <c r="QPS531" s="15"/>
      <c r="QPT531" s="15"/>
      <c r="QPU531" s="15"/>
      <c r="QPV531" s="15"/>
      <c r="QPW531" s="15"/>
      <c r="QPX531" s="15"/>
      <c r="QPY531" s="15"/>
      <c r="QPZ531" s="15"/>
      <c r="QQA531" s="15"/>
      <c r="QQB531" s="15"/>
      <c r="QQC531" s="15"/>
      <c r="QQD531" s="15"/>
      <c r="QQE531" s="15"/>
      <c r="QQF531" s="15"/>
      <c r="QQG531" s="15"/>
      <c r="QQH531" s="15"/>
      <c r="QQI531" s="15"/>
      <c r="QQJ531" s="15"/>
      <c r="QQK531" s="15"/>
      <c r="QQL531" s="15"/>
      <c r="QQM531" s="15"/>
      <c r="QQN531" s="15"/>
      <c r="QQO531" s="15"/>
      <c r="QQP531" s="15"/>
      <c r="QQQ531" s="15"/>
      <c r="QQR531" s="15"/>
      <c r="QQS531" s="15"/>
      <c r="QQT531" s="15"/>
      <c r="QQU531" s="15"/>
      <c r="QQV531" s="15"/>
      <c r="QQW531" s="15"/>
      <c r="QQX531" s="15"/>
      <c r="QQY531" s="15"/>
      <c r="QQZ531" s="15"/>
      <c r="QRA531" s="15"/>
      <c r="QRB531" s="15"/>
      <c r="QRC531" s="15"/>
      <c r="QRD531" s="15"/>
      <c r="QRE531" s="15"/>
      <c r="QRF531" s="15"/>
      <c r="QRG531" s="15"/>
      <c r="QRH531" s="15"/>
      <c r="QRI531" s="15"/>
      <c r="QRJ531" s="15"/>
      <c r="QRK531" s="15"/>
      <c r="QRL531" s="15"/>
      <c r="QRM531" s="15"/>
      <c r="QRN531" s="15"/>
      <c r="QRO531" s="15"/>
      <c r="QRP531" s="15"/>
      <c r="QRQ531" s="15"/>
      <c r="QRR531" s="15"/>
      <c r="QRS531" s="15"/>
      <c r="QRT531" s="15"/>
      <c r="QRU531" s="15"/>
      <c r="QRV531" s="15"/>
      <c r="QRW531" s="15"/>
      <c r="QRX531" s="15"/>
      <c r="QRY531" s="15"/>
      <c r="QRZ531" s="15"/>
      <c r="QSA531" s="15"/>
      <c r="QSB531" s="15"/>
      <c r="QSC531" s="15"/>
      <c r="QSD531" s="15"/>
      <c r="QSE531" s="15"/>
      <c r="QSF531" s="15"/>
      <c r="QSG531" s="15"/>
      <c r="QSH531" s="15"/>
      <c r="QSI531" s="15"/>
      <c r="QSJ531" s="15"/>
      <c r="QSK531" s="15"/>
      <c r="QSL531" s="15"/>
      <c r="QSM531" s="15"/>
      <c r="QSN531" s="15"/>
      <c r="QSO531" s="15"/>
      <c r="QSP531" s="15"/>
      <c r="QSQ531" s="15"/>
      <c r="QSR531" s="15"/>
      <c r="QSS531" s="15"/>
      <c r="QST531" s="15"/>
      <c r="QSU531" s="15"/>
      <c r="QSV531" s="15"/>
      <c r="QSW531" s="15"/>
      <c r="QSX531" s="15"/>
      <c r="QSY531" s="15"/>
      <c r="QSZ531" s="15"/>
      <c r="QTA531" s="15"/>
      <c r="QTB531" s="15"/>
      <c r="QTC531" s="15"/>
      <c r="QTD531" s="15"/>
      <c r="QTE531" s="15"/>
      <c r="QTF531" s="15"/>
      <c r="QTG531" s="15"/>
      <c r="QTH531" s="15"/>
      <c r="QTI531" s="15"/>
      <c r="QTJ531" s="15"/>
      <c r="QTK531" s="15"/>
      <c r="QTL531" s="15"/>
      <c r="QTM531" s="15"/>
      <c r="QTN531" s="15"/>
      <c r="QTO531" s="15"/>
      <c r="QTP531" s="15"/>
      <c r="QTQ531" s="15"/>
      <c r="QTR531" s="15"/>
      <c r="QTS531" s="15"/>
      <c r="QTT531" s="15"/>
      <c r="QTU531" s="15"/>
      <c r="QTV531" s="15"/>
      <c r="QTW531" s="15"/>
      <c r="QTX531" s="15"/>
      <c r="QTY531" s="15"/>
      <c r="QTZ531" s="15"/>
      <c r="QUA531" s="15"/>
      <c r="QUB531" s="15"/>
      <c r="QUC531" s="15"/>
      <c r="QUD531" s="15"/>
      <c r="QUE531" s="15"/>
      <c r="QUF531" s="15"/>
      <c r="QUG531" s="15"/>
      <c r="QUH531" s="15"/>
      <c r="QUI531" s="15"/>
      <c r="QUJ531" s="15"/>
      <c r="QUK531" s="15"/>
      <c r="QUL531" s="15"/>
      <c r="QUM531" s="15"/>
      <c r="QUN531" s="15"/>
      <c r="QUO531" s="15"/>
      <c r="QUP531" s="15"/>
      <c r="QUQ531" s="15"/>
      <c r="QUR531" s="15"/>
      <c r="QUS531" s="15"/>
      <c r="QUT531" s="15"/>
      <c r="QUU531" s="15"/>
      <c r="QUV531" s="15"/>
      <c r="QUW531" s="15"/>
      <c r="QUX531" s="15"/>
      <c r="QUY531" s="15"/>
      <c r="QUZ531" s="15"/>
      <c r="QVA531" s="15"/>
      <c r="QVB531" s="15"/>
      <c r="QVC531" s="15"/>
      <c r="QVD531" s="15"/>
      <c r="QVE531" s="15"/>
      <c r="QVF531" s="15"/>
      <c r="QVG531" s="15"/>
      <c r="QVH531" s="15"/>
      <c r="QVI531" s="15"/>
      <c r="QVJ531" s="15"/>
      <c r="QVK531" s="15"/>
      <c r="QVL531" s="15"/>
      <c r="QVM531" s="15"/>
      <c r="QVN531" s="15"/>
      <c r="QVO531" s="15"/>
      <c r="QVP531" s="15"/>
      <c r="QVQ531" s="15"/>
      <c r="QVR531" s="15"/>
      <c r="QVS531" s="15"/>
      <c r="QVT531" s="15"/>
      <c r="QVU531" s="15"/>
      <c r="QVV531" s="15"/>
      <c r="QVW531" s="15"/>
      <c r="QVX531" s="15"/>
      <c r="QVY531" s="15"/>
      <c r="QVZ531" s="15"/>
      <c r="QWA531" s="15"/>
      <c r="QWB531" s="15"/>
      <c r="QWC531" s="15"/>
      <c r="QWD531" s="15"/>
      <c r="QWE531" s="15"/>
      <c r="QWF531" s="15"/>
      <c r="QWG531" s="15"/>
      <c r="QWH531" s="15"/>
      <c r="QWI531" s="15"/>
      <c r="QWJ531" s="15"/>
      <c r="QWK531" s="15"/>
      <c r="QWL531" s="15"/>
      <c r="QWM531" s="15"/>
      <c r="QWN531" s="15"/>
      <c r="QWO531" s="15"/>
      <c r="QWP531" s="15"/>
      <c r="QWQ531" s="15"/>
      <c r="QWR531" s="15"/>
      <c r="QWS531" s="15"/>
      <c r="QWT531" s="15"/>
      <c r="QWU531" s="15"/>
      <c r="QWV531" s="15"/>
      <c r="QWW531" s="15"/>
      <c r="QWX531" s="15"/>
      <c r="QWY531" s="15"/>
      <c r="QWZ531" s="15"/>
      <c r="QXA531" s="15"/>
      <c r="QXB531" s="15"/>
      <c r="QXC531" s="15"/>
      <c r="QXD531" s="15"/>
      <c r="QXE531" s="15"/>
      <c r="QXF531" s="15"/>
      <c r="QXG531" s="15"/>
      <c r="QXH531" s="15"/>
      <c r="QXI531" s="15"/>
      <c r="QXJ531" s="15"/>
      <c r="QXK531" s="15"/>
      <c r="QXL531" s="15"/>
      <c r="QXM531" s="15"/>
      <c r="QXN531" s="15"/>
      <c r="QXO531" s="15"/>
      <c r="QXP531" s="15"/>
      <c r="QXQ531" s="15"/>
      <c r="QXR531" s="15"/>
      <c r="QXS531" s="15"/>
      <c r="QXT531" s="15"/>
      <c r="QXU531" s="15"/>
      <c r="QXV531" s="15"/>
      <c r="QXW531" s="15"/>
      <c r="QXX531" s="15"/>
      <c r="QXY531" s="15"/>
      <c r="QXZ531" s="15"/>
      <c r="QYA531" s="15"/>
      <c r="QYB531" s="15"/>
      <c r="QYC531" s="15"/>
      <c r="QYD531" s="15"/>
      <c r="QYE531" s="15"/>
      <c r="QYF531" s="15"/>
      <c r="QYG531" s="15"/>
      <c r="QYH531" s="15"/>
      <c r="QYI531" s="15"/>
      <c r="QYJ531" s="15"/>
      <c r="QYK531" s="15"/>
      <c r="QYL531" s="15"/>
      <c r="QYM531" s="15"/>
      <c r="QYN531" s="15"/>
      <c r="QYO531" s="15"/>
      <c r="QYP531" s="15"/>
      <c r="QYQ531" s="15"/>
      <c r="QYR531" s="15"/>
      <c r="QYS531" s="15"/>
      <c r="QYT531" s="15"/>
      <c r="QYU531" s="15"/>
      <c r="QYV531" s="15"/>
      <c r="QYW531" s="15"/>
      <c r="QYX531" s="15"/>
      <c r="QYY531" s="15"/>
      <c r="QYZ531" s="15"/>
      <c r="QZA531" s="15"/>
      <c r="QZB531" s="15"/>
      <c r="QZC531" s="15"/>
      <c r="QZD531" s="15"/>
      <c r="QZE531" s="15"/>
      <c r="QZF531" s="15"/>
      <c r="QZG531" s="15"/>
      <c r="QZH531" s="15"/>
      <c r="QZI531" s="15"/>
      <c r="QZJ531" s="15"/>
      <c r="QZK531" s="15"/>
      <c r="QZL531" s="15"/>
      <c r="QZM531" s="15"/>
      <c r="QZN531" s="15"/>
      <c r="QZO531" s="15"/>
      <c r="QZP531" s="15"/>
      <c r="QZQ531" s="15"/>
      <c r="QZR531" s="15"/>
      <c r="QZS531" s="15"/>
      <c r="QZT531" s="15"/>
      <c r="QZU531" s="15"/>
      <c r="QZV531" s="15"/>
      <c r="QZW531" s="15"/>
      <c r="QZX531" s="15"/>
      <c r="QZY531" s="15"/>
      <c r="QZZ531" s="15"/>
      <c r="RAA531" s="15"/>
      <c r="RAB531" s="15"/>
      <c r="RAC531" s="15"/>
      <c r="RAD531" s="15"/>
      <c r="RAE531" s="15"/>
      <c r="RAF531" s="15"/>
      <c r="RAG531" s="15"/>
      <c r="RAH531" s="15"/>
      <c r="RAI531" s="15"/>
      <c r="RAJ531" s="15"/>
      <c r="RAK531" s="15"/>
      <c r="RAL531" s="15"/>
      <c r="RAM531" s="15"/>
      <c r="RAN531" s="15"/>
      <c r="RAO531" s="15"/>
      <c r="RAP531" s="15"/>
      <c r="RAQ531" s="15"/>
      <c r="RAR531" s="15"/>
      <c r="RAS531" s="15"/>
      <c r="RAT531" s="15"/>
      <c r="RAU531" s="15"/>
      <c r="RAV531" s="15"/>
      <c r="RAW531" s="15"/>
      <c r="RAX531" s="15"/>
      <c r="RAY531" s="15"/>
      <c r="RAZ531" s="15"/>
      <c r="RBA531" s="15"/>
      <c r="RBB531" s="15"/>
      <c r="RBC531" s="15"/>
      <c r="RBD531" s="15"/>
      <c r="RBE531" s="15"/>
      <c r="RBF531" s="15"/>
      <c r="RBG531" s="15"/>
      <c r="RBH531" s="15"/>
      <c r="RBI531" s="15"/>
      <c r="RBJ531" s="15"/>
      <c r="RBK531" s="15"/>
      <c r="RBL531" s="15"/>
      <c r="RBM531" s="15"/>
      <c r="RBN531" s="15"/>
      <c r="RBO531" s="15"/>
      <c r="RBP531" s="15"/>
      <c r="RBQ531" s="15"/>
      <c r="RBR531" s="15"/>
      <c r="RBS531" s="15"/>
      <c r="RBT531" s="15"/>
      <c r="RBU531" s="15"/>
      <c r="RBV531" s="15"/>
      <c r="RBW531" s="15"/>
      <c r="RBX531" s="15"/>
      <c r="RBY531" s="15"/>
      <c r="RBZ531" s="15"/>
      <c r="RCA531" s="15"/>
      <c r="RCB531" s="15"/>
      <c r="RCC531" s="15"/>
      <c r="RCD531" s="15"/>
      <c r="RCE531" s="15"/>
      <c r="RCF531" s="15"/>
      <c r="RCG531" s="15"/>
      <c r="RCH531" s="15"/>
      <c r="RCI531" s="15"/>
      <c r="RCJ531" s="15"/>
      <c r="RCK531" s="15"/>
      <c r="RCL531" s="15"/>
      <c r="RCM531" s="15"/>
      <c r="RCN531" s="15"/>
      <c r="RCO531" s="15"/>
      <c r="RCP531" s="15"/>
      <c r="RCQ531" s="15"/>
      <c r="RCR531" s="15"/>
      <c r="RCS531" s="15"/>
      <c r="RCT531" s="15"/>
      <c r="RCU531" s="15"/>
      <c r="RCV531" s="15"/>
      <c r="RCW531" s="15"/>
      <c r="RCX531" s="15"/>
      <c r="RCY531" s="15"/>
      <c r="RCZ531" s="15"/>
      <c r="RDA531" s="15"/>
      <c r="RDB531" s="15"/>
      <c r="RDC531" s="15"/>
      <c r="RDD531" s="15"/>
      <c r="RDE531" s="15"/>
      <c r="RDF531" s="15"/>
      <c r="RDG531" s="15"/>
      <c r="RDH531" s="15"/>
      <c r="RDI531" s="15"/>
      <c r="RDJ531" s="15"/>
      <c r="RDK531" s="15"/>
      <c r="RDL531" s="15"/>
      <c r="RDM531" s="15"/>
      <c r="RDN531" s="15"/>
      <c r="RDO531" s="15"/>
      <c r="RDP531" s="15"/>
      <c r="RDQ531" s="15"/>
      <c r="RDR531" s="15"/>
      <c r="RDS531" s="15"/>
      <c r="RDT531" s="15"/>
      <c r="RDU531" s="15"/>
      <c r="RDV531" s="15"/>
      <c r="RDW531" s="15"/>
      <c r="RDX531" s="15"/>
      <c r="RDY531" s="15"/>
      <c r="RDZ531" s="15"/>
      <c r="REA531" s="15"/>
      <c r="REB531" s="15"/>
      <c r="REC531" s="15"/>
      <c r="RED531" s="15"/>
      <c r="REE531" s="15"/>
      <c r="REF531" s="15"/>
      <c r="REG531" s="15"/>
      <c r="REH531" s="15"/>
      <c r="REI531" s="15"/>
      <c r="REJ531" s="15"/>
      <c r="REK531" s="15"/>
      <c r="REL531" s="15"/>
      <c r="REM531" s="15"/>
      <c r="REN531" s="15"/>
      <c r="REO531" s="15"/>
      <c r="REP531" s="15"/>
      <c r="REQ531" s="15"/>
      <c r="RER531" s="15"/>
      <c r="RES531" s="15"/>
      <c r="RET531" s="15"/>
      <c r="REU531" s="15"/>
      <c r="REV531" s="15"/>
      <c r="REW531" s="15"/>
      <c r="REX531" s="15"/>
      <c r="REY531" s="15"/>
      <c r="REZ531" s="15"/>
      <c r="RFA531" s="15"/>
      <c r="RFB531" s="15"/>
      <c r="RFC531" s="15"/>
      <c r="RFD531" s="15"/>
      <c r="RFE531" s="15"/>
      <c r="RFF531" s="15"/>
      <c r="RFG531" s="15"/>
      <c r="RFH531" s="15"/>
      <c r="RFI531" s="15"/>
      <c r="RFJ531" s="15"/>
      <c r="RFK531" s="15"/>
      <c r="RFL531" s="15"/>
      <c r="RFM531" s="15"/>
      <c r="RFN531" s="15"/>
      <c r="RFO531" s="15"/>
      <c r="RFP531" s="15"/>
      <c r="RFQ531" s="15"/>
      <c r="RFR531" s="15"/>
      <c r="RFS531" s="15"/>
      <c r="RFT531" s="15"/>
      <c r="RFU531" s="15"/>
      <c r="RFV531" s="15"/>
      <c r="RFW531" s="15"/>
      <c r="RFX531" s="15"/>
      <c r="RFY531" s="15"/>
      <c r="RFZ531" s="15"/>
      <c r="RGA531" s="15"/>
      <c r="RGB531" s="15"/>
      <c r="RGC531" s="15"/>
      <c r="RGD531" s="15"/>
      <c r="RGE531" s="15"/>
      <c r="RGF531" s="15"/>
      <c r="RGG531" s="15"/>
      <c r="RGH531" s="15"/>
      <c r="RGI531" s="15"/>
      <c r="RGJ531" s="15"/>
      <c r="RGK531" s="15"/>
      <c r="RGL531" s="15"/>
      <c r="RGM531" s="15"/>
      <c r="RGN531" s="15"/>
      <c r="RGO531" s="15"/>
      <c r="RGP531" s="15"/>
      <c r="RGQ531" s="15"/>
      <c r="RGR531" s="15"/>
      <c r="RGS531" s="15"/>
      <c r="RGT531" s="15"/>
      <c r="RGU531" s="15"/>
      <c r="RGV531" s="15"/>
      <c r="RGW531" s="15"/>
      <c r="RGX531" s="15"/>
      <c r="RGY531" s="15"/>
      <c r="RGZ531" s="15"/>
      <c r="RHA531" s="15"/>
      <c r="RHB531" s="15"/>
      <c r="RHC531" s="15"/>
      <c r="RHD531" s="15"/>
      <c r="RHE531" s="15"/>
      <c r="RHF531" s="15"/>
      <c r="RHG531" s="15"/>
      <c r="RHH531" s="15"/>
      <c r="RHI531" s="15"/>
      <c r="RHJ531" s="15"/>
      <c r="RHK531" s="15"/>
      <c r="RHL531" s="15"/>
      <c r="RHM531" s="15"/>
      <c r="RHN531" s="15"/>
      <c r="RHO531" s="15"/>
      <c r="RHP531" s="15"/>
      <c r="RHQ531" s="15"/>
      <c r="RHR531" s="15"/>
      <c r="RHS531" s="15"/>
      <c r="RHT531" s="15"/>
      <c r="RHU531" s="15"/>
      <c r="RHV531" s="15"/>
      <c r="RHW531" s="15"/>
      <c r="RHX531" s="15"/>
      <c r="RHY531" s="15"/>
      <c r="RHZ531" s="15"/>
      <c r="RIA531" s="15"/>
      <c r="RIB531" s="15"/>
      <c r="RIC531" s="15"/>
      <c r="RID531" s="15"/>
      <c r="RIE531" s="15"/>
      <c r="RIF531" s="15"/>
      <c r="RIG531" s="15"/>
      <c r="RIH531" s="15"/>
      <c r="RII531" s="15"/>
      <c r="RIJ531" s="15"/>
      <c r="RIK531" s="15"/>
      <c r="RIL531" s="15"/>
      <c r="RIM531" s="15"/>
      <c r="RIN531" s="15"/>
      <c r="RIO531" s="15"/>
      <c r="RIP531" s="15"/>
      <c r="RIQ531" s="15"/>
      <c r="RIR531" s="15"/>
      <c r="RIS531" s="15"/>
      <c r="RIT531" s="15"/>
      <c r="RIU531" s="15"/>
      <c r="RIV531" s="15"/>
      <c r="RIW531" s="15"/>
      <c r="RIX531" s="15"/>
      <c r="RIY531" s="15"/>
      <c r="RIZ531" s="15"/>
      <c r="RJA531" s="15"/>
      <c r="RJB531" s="15"/>
      <c r="RJC531" s="15"/>
      <c r="RJD531" s="15"/>
      <c r="RJE531" s="15"/>
      <c r="RJF531" s="15"/>
      <c r="RJG531" s="15"/>
      <c r="RJH531" s="15"/>
      <c r="RJI531" s="15"/>
      <c r="RJJ531" s="15"/>
      <c r="RJK531" s="15"/>
      <c r="RJL531" s="15"/>
      <c r="RJM531" s="15"/>
      <c r="RJN531" s="15"/>
      <c r="RJO531" s="15"/>
      <c r="RJP531" s="15"/>
      <c r="RJQ531" s="15"/>
      <c r="RJR531" s="15"/>
      <c r="RJS531" s="15"/>
      <c r="RJT531" s="15"/>
      <c r="RJU531" s="15"/>
      <c r="RJV531" s="15"/>
      <c r="RJW531" s="15"/>
      <c r="RJX531" s="15"/>
      <c r="RJY531" s="15"/>
      <c r="RJZ531" s="15"/>
      <c r="RKA531" s="15"/>
      <c r="RKB531" s="15"/>
      <c r="RKC531" s="15"/>
      <c r="RKD531" s="15"/>
      <c r="RKE531" s="15"/>
      <c r="RKF531" s="15"/>
      <c r="RKG531" s="15"/>
      <c r="RKH531" s="15"/>
      <c r="RKI531" s="15"/>
      <c r="RKJ531" s="15"/>
      <c r="RKK531" s="15"/>
      <c r="RKL531" s="15"/>
      <c r="RKM531" s="15"/>
      <c r="RKN531" s="15"/>
      <c r="RKO531" s="15"/>
      <c r="RKP531" s="15"/>
      <c r="RKQ531" s="15"/>
      <c r="RKR531" s="15"/>
      <c r="RKS531" s="15"/>
      <c r="RKT531" s="15"/>
      <c r="RKU531" s="15"/>
      <c r="RKV531" s="15"/>
      <c r="RKW531" s="15"/>
      <c r="RKX531" s="15"/>
      <c r="RKY531" s="15"/>
      <c r="RKZ531" s="15"/>
      <c r="RLA531" s="15"/>
      <c r="RLB531" s="15"/>
      <c r="RLC531" s="15"/>
      <c r="RLD531" s="15"/>
      <c r="RLE531" s="15"/>
      <c r="RLF531" s="15"/>
      <c r="RLG531" s="15"/>
      <c r="RLH531" s="15"/>
      <c r="RLI531" s="15"/>
      <c r="RLJ531" s="15"/>
      <c r="RLK531" s="15"/>
      <c r="RLL531" s="15"/>
      <c r="RLM531" s="15"/>
      <c r="RLN531" s="15"/>
      <c r="RLO531" s="15"/>
      <c r="RLP531" s="15"/>
      <c r="RLQ531" s="15"/>
      <c r="RLR531" s="15"/>
      <c r="RLS531" s="15"/>
      <c r="RLT531" s="15"/>
      <c r="RLU531" s="15"/>
      <c r="RLV531" s="15"/>
      <c r="RLW531" s="15"/>
      <c r="RLX531" s="15"/>
      <c r="RLY531" s="15"/>
      <c r="RLZ531" s="15"/>
      <c r="RMA531" s="15"/>
      <c r="RMB531" s="15"/>
      <c r="RMC531" s="15"/>
      <c r="RMD531" s="15"/>
      <c r="RME531" s="15"/>
      <c r="RMF531" s="15"/>
      <c r="RMG531" s="15"/>
      <c r="RMH531" s="15"/>
      <c r="RMI531" s="15"/>
      <c r="RMJ531" s="15"/>
      <c r="RMK531" s="15"/>
      <c r="RML531" s="15"/>
      <c r="RMM531" s="15"/>
      <c r="RMN531" s="15"/>
      <c r="RMO531" s="15"/>
      <c r="RMP531" s="15"/>
      <c r="RMQ531" s="15"/>
      <c r="RMR531" s="15"/>
      <c r="RMS531" s="15"/>
      <c r="RMT531" s="15"/>
      <c r="RMU531" s="15"/>
      <c r="RMV531" s="15"/>
      <c r="RMW531" s="15"/>
      <c r="RMX531" s="15"/>
      <c r="RMY531" s="15"/>
      <c r="RMZ531" s="15"/>
      <c r="RNA531" s="15"/>
      <c r="RNB531" s="15"/>
      <c r="RNC531" s="15"/>
      <c r="RND531" s="15"/>
      <c r="RNE531" s="15"/>
      <c r="RNF531" s="15"/>
      <c r="RNG531" s="15"/>
      <c r="RNH531" s="15"/>
      <c r="RNI531" s="15"/>
      <c r="RNJ531" s="15"/>
      <c r="RNK531" s="15"/>
      <c r="RNL531" s="15"/>
      <c r="RNM531" s="15"/>
      <c r="RNN531" s="15"/>
      <c r="RNO531" s="15"/>
      <c r="RNP531" s="15"/>
      <c r="RNQ531" s="15"/>
      <c r="RNR531" s="15"/>
      <c r="RNS531" s="15"/>
      <c r="RNT531" s="15"/>
      <c r="RNU531" s="15"/>
      <c r="RNV531" s="15"/>
      <c r="RNW531" s="15"/>
      <c r="RNX531" s="15"/>
      <c r="RNY531" s="15"/>
      <c r="RNZ531" s="15"/>
      <c r="ROA531" s="15"/>
      <c r="ROB531" s="15"/>
      <c r="ROC531" s="15"/>
      <c r="ROD531" s="15"/>
      <c r="ROE531" s="15"/>
      <c r="ROF531" s="15"/>
      <c r="ROG531" s="15"/>
      <c r="ROH531" s="15"/>
      <c r="ROI531" s="15"/>
      <c r="ROJ531" s="15"/>
      <c r="ROK531" s="15"/>
      <c r="ROL531" s="15"/>
      <c r="ROM531" s="15"/>
      <c r="RON531" s="15"/>
      <c r="ROO531" s="15"/>
      <c r="ROP531" s="15"/>
      <c r="ROQ531" s="15"/>
      <c r="ROR531" s="15"/>
      <c r="ROS531" s="15"/>
      <c r="ROT531" s="15"/>
      <c r="ROU531" s="15"/>
      <c r="ROV531" s="15"/>
      <c r="ROW531" s="15"/>
      <c r="ROX531" s="15"/>
      <c r="ROY531" s="15"/>
      <c r="ROZ531" s="15"/>
      <c r="RPA531" s="15"/>
      <c r="RPB531" s="15"/>
      <c r="RPC531" s="15"/>
      <c r="RPD531" s="15"/>
      <c r="RPE531" s="15"/>
      <c r="RPF531" s="15"/>
      <c r="RPG531" s="15"/>
      <c r="RPH531" s="15"/>
      <c r="RPI531" s="15"/>
      <c r="RPJ531" s="15"/>
      <c r="RPK531" s="15"/>
      <c r="RPL531" s="15"/>
      <c r="RPM531" s="15"/>
      <c r="RPN531" s="15"/>
      <c r="RPO531" s="15"/>
      <c r="RPP531" s="15"/>
      <c r="RPQ531" s="15"/>
      <c r="RPR531" s="15"/>
      <c r="RPS531" s="15"/>
      <c r="RPT531" s="15"/>
      <c r="RPU531" s="15"/>
      <c r="RPV531" s="15"/>
      <c r="RPW531" s="15"/>
      <c r="RPX531" s="15"/>
      <c r="RPY531" s="15"/>
      <c r="RPZ531" s="15"/>
      <c r="RQA531" s="15"/>
      <c r="RQB531" s="15"/>
      <c r="RQC531" s="15"/>
      <c r="RQD531" s="15"/>
      <c r="RQE531" s="15"/>
      <c r="RQF531" s="15"/>
      <c r="RQG531" s="15"/>
      <c r="RQH531" s="15"/>
      <c r="RQI531" s="15"/>
      <c r="RQJ531" s="15"/>
      <c r="RQK531" s="15"/>
      <c r="RQL531" s="15"/>
      <c r="RQM531" s="15"/>
      <c r="RQN531" s="15"/>
      <c r="RQO531" s="15"/>
      <c r="RQP531" s="15"/>
      <c r="RQQ531" s="15"/>
      <c r="RQR531" s="15"/>
      <c r="RQS531" s="15"/>
      <c r="RQT531" s="15"/>
      <c r="RQU531" s="15"/>
      <c r="RQV531" s="15"/>
      <c r="RQW531" s="15"/>
      <c r="RQX531" s="15"/>
      <c r="RQY531" s="15"/>
      <c r="RQZ531" s="15"/>
      <c r="RRA531" s="15"/>
      <c r="RRB531" s="15"/>
      <c r="RRC531" s="15"/>
      <c r="RRD531" s="15"/>
      <c r="RRE531" s="15"/>
      <c r="RRF531" s="15"/>
      <c r="RRG531" s="15"/>
      <c r="RRH531" s="15"/>
      <c r="RRI531" s="15"/>
      <c r="RRJ531" s="15"/>
      <c r="RRK531" s="15"/>
      <c r="RRL531" s="15"/>
      <c r="RRM531" s="15"/>
      <c r="RRN531" s="15"/>
      <c r="RRO531" s="15"/>
      <c r="RRP531" s="15"/>
      <c r="RRQ531" s="15"/>
      <c r="RRR531" s="15"/>
      <c r="RRS531" s="15"/>
      <c r="RRT531" s="15"/>
      <c r="RRU531" s="15"/>
      <c r="RRV531" s="15"/>
      <c r="RRW531" s="15"/>
      <c r="RRX531" s="15"/>
      <c r="RRY531" s="15"/>
      <c r="RRZ531" s="15"/>
      <c r="RSA531" s="15"/>
      <c r="RSB531" s="15"/>
      <c r="RSC531" s="15"/>
      <c r="RSD531" s="15"/>
      <c r="RSE531" s="15"/>
      <c r="RSF531" s="15"/>
      <c r="RSG531" s="15"/>
      <c r="RSH531" s="15"/>
      <c r="RSI531" s="15"/>
      <c r="RSJ531" s="15"/>
      <c r="RSK531" s="15"/>
      <c r="RSL531" s="15"/>
      <c r="RSM531" s="15"/>
      <c r="RSN531" s="15"/>
      <c r="RSO531" s="15"/>
      <c r="RSP531" s="15"/>
      <c r="RSQ531" s="15"/>
      <c r="RSR531" s="15"/>
      <c r="RSS531" s="15"/>
      <c r="RST531" s="15"/>
      <c r="RSU531" s="15"/>
      <c r="RSV531" s="15"/>
      <c r="RSW531" s="15"/>
      <c r="RSX531" s="15"/>
      <c r="RSY531" s="15"/>
      <c r="RSZ531" s="15"/>
      <c r="RTA531" s="15"/>
      <c r="RTB531" s="15"/>
      <c r="RTC531" s="15"/>
      <c r="RTD531" s="15"/>
      <c r="RTE531" s="15"/>
      <c r="RTF531" s="15"/>
      <c r="RTG531" s="15"/>
      <c r="RTH531" s="15"/>
      <c r="RTI531" s="15"/>
      <c r="RTJ531" s="15"/>
      <c r="RTK531" s="15"/>
      <c r="RTL531" s="15"/>
      <c r="RTM531" s="15"/>
      <c r="RTN531" s="15"/>
      <c r="RTO531" s="15"/>
      <c r="RTP531" s="15"/>
      <c r="RTQ531" s="15"/>
      <c r="RTR531" s="15"/>
      <c r="RTS531" s="15"/>
      <c r="RTT531" s="15"/>
      <c r="RTU531" s="15"/>
      <c r="RTV531" s="15"/>
      <c r="RTW531" s="15"/>
      <c r="RTX531" s="15"/>
      <c r="RTY531" s="15"/>
      <c r="RTZ531" s="15"/>
      <c r="RUA531" s="15"/>
      <c r="RUB531" s="15"/>
      <c r="RUC531" s="15"/>
      <c r="RUD531" s="15"/>
      <c r="RUE531" s="15"/>
      <c r="RUF531" s="15"/>
      <c r="RUG531" s="15"/>
      <c r="RUH531" s="15"/>
      <c r="RUI531" s="15"/>
      <c r="RUJ531" s="15"/>
      <c r="RUK531" s="15"/>
      <c r="RUL531" s="15"/>
      <c r="RUM531" s="15"/>
      <c r="RUN531" s="15"/>
      <c r="RUO531" s="15"/>
      <c r="RUP531" s="15"/>
      <c r="RUQ531" s="15"/>
      <c r="RUR531" s="15"/>
      <c r="RUS531" s="15"/>
      <c r="RUT531" s="15"/>
      <c r="RUU531" s="15"/>
      <c r="RUV531" s="15"/>
      <c r="RUW531" s="15"/>
      <c r="RUX531" s="15"/>
      <c r="RUY531" s="15"/>
      <c r="RUZ531" s="15"/>
      <c r="RVA531" s="15"/>
      <c r="RVB531" s="15"/>
      <c r="RVC531" s="15"/>
      <c r="RVD531" s="15"/>
      <c r="RVE531" s="15"/>
      <c r="RVF531" s="15"/>
      <c r="RVG531" s="15"/>
      <c r="RVH531" s="15"/>
      <c r="RVI531" s="15"/>
      <c r="RVJ531" s="15"/>
      <c r="RVK531" s="15"/>
      <c r="RVL531" s="15"/>
      <c r="RVM531" s="15"/>
      <c r="RVN531" s="15"/>
      <c r="RVO531" s="15"/>
      <c r="RVP531" s="15"/>
      <c r="RVQ531" s="15"/>
      <c r="RVR531" s="15"/>
      <c r="RVS531" s="15"/>
      <c r="RVT531" s="15"/>
      <c r="RVU531" s="15"/>
      <c r="RVV531" s="15"/>
      <c r="RVW531" s="15"/>
      <c r="RVX531" s="15"/>
      <c r="RVY531" s="15"/>
      <c r="RVZ531" s="15"/>
      <c r="RWA531" s="15"/>
      <c r="RWB531" s="15"/>
      <c r="RWC531" s="15"/>
      <c r="RWD531" s="15"/>
      <c r="RWE531" s="15"/>
      <c r="RWF531" s="15"/>
      <c r="RWG531" s="15"/>
      <c r="RWH531" s="15"/>
      <c r="RWI531" s="15"/>
      <c r="RWJ531" s="15"/>
      <c r="RWK531" s="15"/>
      <c r="RWL531" s="15"/>
      <c r="RWM531" s="15"/>
      <c r="RWN531" s="15"/>
      <c r="RWO531" s="15"/>
      <c r="RWP531" s="15"/>
      <c r="RWQ531" s="15"/>
      <c r="RWR531" s="15"/>
      <c r="RWS531" s="15"/>
      <c r="RWT531" s="15"/>
      <c r="RWU531" s="15"/>
      <c r="RWV531" s="15"/>
      <c r="RWW531" s="15"/>
      <c r="RWX531" s="15"/>
      <c r="RWY531" s="15"/>
      <c r="RWZ531" s="15"/>
      <c r="RXA531" s="15"/>
      <c r="RXB531" s="15"/>
      <c r="RXC531" s="15"/>
      <c r="RXD531" s="15"/>
      <c r="RXE531" s="15"/>
      <c r="RXF531" s="15"/>
      <c r="RXG531" s="15"/>
      <c r="RXH531" s="15"/>
      <c r="RXI531" s="15"/>
      <c r="RXJ531" s="15"/>
      <c r="RXK531" s="15"/>
      <c r="RXL531" s="15"/>
      <c r="RXM531" s="15"/>
      <c r="RXN531" s="15"/>
      <c r="RXO531" s="15"/>
      <c r="RXP531" s="15"/>
      <c r="RXQ531" s="15"/>
      <c r="RXR531" s="15"/>
      <c r="RXS531" s="15"/>
      <c r="RXT531" s="15"/>
      <c r="RXU531" s="15"/>
      <c r="RXV531" s="15"/>
      <c r="RXW531" s="15"/>
      <c r="RXX531" s="15"/>
      <c r="RXY531" s="15"/>
      <c r="RXZ531" s="15"/>
      <c r="RYA531" s="15"/>
      <c r="RYB531" s="15"/>
      <c r="RYC531" s="15"/>
      <c r="RYD531" s="15"/>
      <c r="RYE531" s="15"/>
      <c r="RYF531" s="15"/>
      <c r="RYG531" s="15"/>
      <c r="RYH531" s="15"/>
      <c r="RYI531" s="15"/>
      <c r="RYJ531" s="15"/>
      <c r="RYK531" s="15"/>
      <c r="RYL531" s="15"/>
      <c r="RYM531" s="15"/>
      <c r="RYN531" s="15"/>
      <c r="RYO531" s="15"/>
      <c r="RYP531" s="15"/>
      <c r="RYQ531" s="15"/>
      <c r="RYR531" s="15"/>
      <c r="RYS531" s="15"/>
      <c r="RYT531" s="15"/>
      <c r="RYU531" s="15"/>
      <c r="RYV531" s="15"/>
      <c r="RYW531" s="15"/>
      <c r="RYX531" s="15"/>
      <c r="RYY531" s="15"/>
      <c r="RYZ531" s="15"/>
      <c r="RZA531" s="15"/>
      <c r="RZB531" s="15"/>
      <c r="RZC531" s="15"/>
      <c r="RZD531" s="15"/>
      <c r="RZE531" s="15"/>
      <c r="RZF531" s="15"/>
      <c r="RZG531" s="15"/>
      <c r="RZH531" s="15"/>
      <c r="RZI531" s="15"/>
      <c r="RZJ531" s="15"/>
      <c r="RZK531" s="15"/>
      <c r="RZL531" s="15"/>
      <c r="RZM531" s="15"/>
      <c r="RZN531" s="15"/>
      <c r="RZO531" s="15"/>
      <c r="RZP531" s="15"/>
      <c r="RZQ531" s="15"/>
      <c r="RZR531" s="15"/>
      <c r="RZS531" s="15"/>
      <c r="RZT531" s="15"/>
      <c r="RZU531" s="15"/>
      <c r="RZV531" s="15"/>
      <c r="RZW531" s="15"/>
      <c r="RZX531" s="15"/>
      <c r="RZY531" s="15"/>
      <c r="RZZ531" s="15"/>
      <c r="SAA531" s="15"/>
      <c r="SAB531" s="15"/>
      <c r="SAC531" s="15"/>
      <c r="SAD531" s="15"/>
      <c r="SAE531" s="15"/>
      <c r="SAF531" s="15"/>
      <c r="SAG531" s="15"/>
      <c r="SAH531" s="15"/>
      <c r="SAI531" s="15"/>
      <c r="SAJ531" s="15"/>
      <c r="SAK531" s="15"/>
      <c r="SAL531" s="15"/>
      <c r="SAM531" s="15"/>
      <c r="SAN531" s="15"/>
      <c r="SAO531" s="15"/>
      <c r="SAP531" s="15"/>
      <c r="SAQ531" s="15"/>
      <c r="SAR531" s="15"/>
      <c r="SAS531" s="15"/>
      <c r="SAT531" s="15"/>
      <c r="SAU531" s="15"/>
      <c r="SAV531" s="15"/>
      <c r="SAW531" s="15"/>
      <c r="SAX531" s="15"/>
      <c r="SAY531" s="15"/>
      <c r="SAZ531" s="15"/>
      <c r="SBA531" s="15"/>
      <c r="SBB531" s="15"/>
      <c r="SBC531" s="15"/>
      <c r="SBD531" s="15"/>
      <c r="SBE531" s="15"/>
      <c r="SBF531" s="15"/>
      <c r="SBG531" s="15"/>
      <c r="SBH531" s="15"/>
      <c r="SBI531" s="15"/>
      <c r="SBJ531" s="15"/>
      <c r="SBK531" s="15"/>
      <c r="SBL531" s="15"/>
      <c r="SBM531" s="15"/>
      <c r="SBN531" s="15"/>
      <c r="SBO531" s="15"/>
      <c r="SBP531" s="15"/>
      <c r="SBQ531" s="15"/>
      <c r="SBR531" s="15"/>
      <c r="SBS531" s="15"/>
      <c r="SBT531" s="15"/>
      <c r="SBU531" s="15"/>
      <c r="SBV531" s="15"/>
      <c r="SBW531" s="15"/>
      <c r="SBX531" s="15"/>
      <c r="SBY531" s="15"/>
      <c r="SBZ531" s="15"/>
      <c r="SCA531" s="15"/>
      <c r="SCB531" s="15"/>
      <c r="SCC531" s="15"/>
      <c r="SCD531" s="15"/>
      <c r="SCE531" s="15"/>
      <c r="SCF531" s="15"/>
      <c r="SCG531" s="15"/>
      <c r="SCH531" s="15"/>
      <c r="SCI531" s="15"/>
      <c r="SCJ531" s="15"/>
      <c r="SCK531" s="15"/>
      <c r="SCL531" s="15"/>
      <c r="SCM531" s="15"/>
      <c r="SCN531" s="15"/>
      <c r="SCO531" s="15"/>
      <c r="SCP531" s="15"/>
      <c r="SCQ531" s="15"/>
      <c r="SCR531" s="15"/>
      <c r="SCS531" s="15"/>
      <c r="SCT531" s="15"/>
      <c r="SCU531" s="15"/>
      <c r="SCV531" s="15"/>
      <c r="SCW531" s="15"/>
      <c r="SCX531" s="15"/>
      <c r="SCY531" s="15"/>
      <c r="SCZ531" s="15"/>
      <c r="SDA531" s="15"/>
      <c r="SDB531" s="15"/>
      <c r="SDC531" s="15"/>
      <c r="SDD531" s="15"/>
      <c r="SDE531" s="15"/>
      <c r="SDF531" s="15"/>
      <c r="SDG531" s="15"/>
      <c r="SDH531" s="15"/>
      <c r="SDI531" s="15"/>
      <c r="SDJ531" s="15"/>
      <c r="SDK531" s="15"/>
      <c r="SDL531" s="15"/>
      <c r="SDM531" s="15"/>
      <c r="SDN531" s="15"/>
      <c r="SDO531" s="15"/>
      <c r="SDP531" s="15"/>
      <c r="SDQ531" s="15"/>
      <c r="SDR531" s="15"/>
      <c r="SDS531" s="15"/>
      <c r="SDT531" s="15"/>
      <c r="SDU531" s="15"/>
      <c r="SDV531" s="15"/>
      <c r="SDW531" s="15"/>
      <c r="SDX531" s="15"/>
      <c r="SDY531" s="15"/>
      <c r="SDZ531" s="15"/>
      <c r="SEA531" s="15"/>
      <c r="SEB531" s="15"/>
      <c r="SEC531" s="15"/>
      <c r="SED531" s="15"/>
      <c r="SEE531" s="15"/>
      <c r="SEF531" s="15"/>
      <c r="SEG531" s="15"/>
      <c r="SEH531" s="15"/>
      <c r="SEI531" s="15"/>
      <c r="SEJ531" s="15"/>
      <c r="SEK531" s="15"/>
      <c r="SEL531" s="15"/>
      <c r="SEM531" s="15"/>
      <c r="SEN531" s="15"/>
      <c r="SEO531" s="15"/>
      <c r="SEP531" s="15"/>
      <c r="SEQ531" s="15"/>
      <c r="SER531" s="15"/>
      <c r="SES531" s="15"/>
      <c r="SET531" s="15"/>
      <c r="SEU531" s="15"/>
      <c r="SEV531" s="15"/>
      <c r="SEW531" s="15"/>
      <c r="SEX531" s="15"/>
      <c r="SEY531" s="15"/>
      <c r="SEZ531" s="15"/>
      <c r="SFA531" s="15"/>
      <c r="SFB531" s="15"/>
      <c r="SFC531" s="15"/>
      <c r="SFD531" s="15"/>
      <c r="SFE531" s="15"/>
      <c r="SFF531" s="15"/>
      <c r="SFG531" s="15"/>
      <c r="SFH531" s="15"/>
      <c r="SFI531" s="15"/>
      <c r="SFJ531" s="15"/>
      <c r="SFK531" s="15"/>
      <c r="SFL531" s="15"/>
      <c r="SFM531" s="15"/>
      <c r="SFN531" s="15"/>
      <c r="SFO531" s="15"/>
      <c r="SFP531" s="15"/>
      <c r="SFQ531" s="15"/>
      <c r="SFR531" s="15"/>
      <c r="SFS531" s="15"/>
      <c r="SFT531" s="15"/>
      <c r="SFU531" s="15"/>
      <c r="SFV531" s="15"/>
      <c r="SFW531" s="15"/>
      <c r="SFX531" s="15"/>
      <c r="SFY531" s="15"/>
      <c r="SFZ531" s="15"/>
      <c r="SGA531" s="15"/>
      <c r="SGB531" s="15"/>
      <c r="SGC531" s="15"/>
      <c r="SGD531" s="15"/>
      <c r="SGE531" s="15"/>
      <c r="SGF531" s="15"/>
      <c r="SGG531" s="15"/>
      <c r="SGH531" s="15"/>
      <c r="SGI531" s="15"/>
      <c r="SGJ531" s="15"/>
      <c r="SGK531" s="15"/>
      <c r="SGL531" s="15"/>
      <c r="SGM531" s="15"/>
      <c r="SGN531" s="15"/>
      <c r="SGO531" s="15"/>
      <c r="SGP531" s="15"/>
      <c r="SGQ531" s="15"/>
      <c r="SGR531" s="15"/>
      <c r="SGS531" s="15"/>
      <c r="SGT531" s="15"/>
      <c r="SGU531" s="15"/>
      <c r="SGV531" s="15"/>
      <c r="SGW531" s="15"/>
      <c r="SGX531" s="15"/>
      <c r="SGY531" s="15"/>
      <c r="SGZ531" s="15"/>
      <c r="SHA531" s="15"/>
      <c r="SHB531" s="15"/>
      <c r="SHC531" s="15"/>
      <c r="SHD531" s="15"/>
      <c r="SHE531" s="15"/>
      <c r="SHF531" s="15"/>
      <c r="SHG531" s="15"/>
      <c r="SHH531" s="15"/>
      <c r="SHI531" s="15"/>
      <c r="SHJ531" s="15"/>
      <c r="SHK531" s="15"/>
      <c r="SHL531" s="15"/>
      <c r="SHM531" s="15"/>
      <c r="SHN531" s="15"/>
      <c r="SHO531" s="15"/>
      <c r="SHP531" s="15"/>
      <c r="SHQ531" s="15"/>
      <c r="SHR531" s="15"/>
      <c r="SHS531" s="15"/>
      <c r="SHT531" s="15"/>
      <c r="SHU531" s="15"/>
      <c r="SHV531" s="15"/>
      <c r="SHW531" s="15"/>
      <c r="SHX531" s="15"/>
      <c r="SHY531" s="15"/>
      <c r="SHZ531" s="15"/>
      <c r="SIA531" s="15"/>
      <c r="SIB531" s="15"/>
      <c r="SIC531" s="15"/>
      <c r="SID531" s="15"/>
      <c r="SIE531" s="15"/>
      <c r="SIF531" s="15"/>
      <c r="SIG531" s="15"/>
      <c r="SIH531" s="15"/>
      <c r="SII531" s="15"/>
      <c r="SIJ531" s="15"/>
      <c r="SIK531" s="15"/>
      <c r="SIL531" s="15"/>
      <c r="SIM531" s="15"/>
      <c r="SIN531" s="15"/>
      <c r="SIO531" s="15"/>
      <c r="SIP531" s="15"/>
      <c r="SIQ531" s="15"/>
      <c r="SIR531" s="15"/>
      <c r="SIS531" s="15"/>
      <c r="SIT531" s="15"/>
      <c r="SIU531" s="15"/>
      <c r="SIV531" s="15"/>
      <c r="SIW531" s="15"/>
      <c r="SIX531" s="15"/>
      <c r="SIY531" s="15"/>
      <c r="SIZ531" s="15"/>
      <c r="SJA531" s="15"/>
      <c r="SJB531" s="15"/>
      <c r="SJC531" s="15"/>
      <c r="SJD531" s="15"/>
      <c r="SJE531" s="15"/>
      <c r="SJF531" s="15"/>
      <c r="SJG531" s="15"/>
      <c r="SJH531" s="15"/>
      <c r="SJI531" s="15"/>
      <c r="SJJ531" s="15"/>
      <c r="SJK531" s="15"/>
      <c r="SJL531" s="15"/>
      <c r="SJM531" s="15"/>
      <c r="SJN531" s="15"/>
      <c r="SJO531" s="15"/>
      <c r="SJP531" s="15"/>
      <c r="SJQ531" s="15"/>
      <c r="SJR531" s="15"/>
      <c r="SJS531" s="15"/>
      <c r="SJT531" s="15"/>
      <c r="SJU531" s="15"/>
      <c r="SJV531" s="15"/>
      <c r="SJW531" s="15"/>
      <c r="SJX531" s="15"/>
      <c r="SJY531" s="15"/>
      <c r="SJZ531" s="15"/>
      <c r="SKA531" s="15"/>
      <c r="SKB531" s="15"/>
      <c r="SKC531" s="15"/>
      <c r="SKD531" s="15"/>
      <c r="SKE531" s="15"/>
      <c r="SKF531" s="15"/>
      <c r="SKG531" s="15"/>
      <c r="SKH531" s="15"/>
      <c r="SKI531" s="15"/>
      <c r="SKJ531" s="15"/>
      <c r="SKK531" s="15"/>
      <c r="SKL531" s="15"/>
      <c r="SKM531" s="15"/>
      <c r="SKN531" s="15"/>
      <c r="SKO531" s="15"/>
      <c r="SKP531" s="15"/>
      <c r="SKQ531" s="15"/>
      <c r="SKR531" s="15"/>
      <c r="SKS531" s="15"/>
      <c r="SKT531" s="15"/>
      <c r="SKU531" s="15"/>
      <c r="SKV531" s="15"/>
      <c r="SKW531" s="15"/>
      <c r="SKX531" s="15"/>
      <c r="SKY531" s="15"/>
      <c r="SKZ531" s="15"/>
      <c r="SLA531" s="15"/>
      <c r="SLB531" s="15"/>
      <c r="SLC531" s="15"/>
      <c r="SLD531" s="15"/>
      <c r="SLE531" s="15"/>
      <c r="SLF531" s="15"/>
      <c r="SLG531" s="15"/>
      <c r="SLH531" s="15"/>
      <c r="SLI531" s="15"/>
      <c r="SLJ531" s="15"/>
      <c r="SLK531" s="15"/>
      <c r="SLL531" s="15"/>
      <c r="SLM531" s="15"/>
      <c r="SLN531" s="15"/>
      <c r="SLO531" s="15"/>
      <c r="SLP531" s="15"/>
      <c r="SLQ531" s="15"/>
      <c r="SLR531" s="15"/>
      <c r="SLS531" s="15"/>
      <c r="SLT531" s="15"/>
      <c r="SLU531" s="15"/>
      <c r="SLV531" s="15"/>
      <c r="SLW531" s="15"/>
      <c r="SLX531" s="15"/>
      <c r="SLY531" s="15"/>
      <c r="SLZ531" s="15"/>
      <c r="SMA531" s="15"/>
      <c r="SMB531" s="15"/>
      <c r="SMC531" s="15"/>
      <c r="SMD531" s="15"/>
      <c r="SME531" s="15"/>
      <c r="SMF531" s="15"/>
      <c r="SMG531" s="15"/>
      <c r="SMH531" s="15"/>
      <c r="SMI531" s="15"/>
      <c r="SMJ531" s="15"/>
      <c r="SMK531" s="15"/>
      <c r="SML531" s="15"/>
      <c r="SMM531" s="15"/>
      <c r="SMN531" s="15"/>
      <c r="SMO531" s="15"/>
      <c r="SMP531" s="15"/>
      <c r="SMQ531" s="15"/>
      <c r="SMR531" s="15"/>
      <c r="SMS531" s="15"/>
      <c r="SMT531" s="15"/>
      <c r="SMU531" s="15"/>
      <c r="SMV531" s="15"/>
      <c r="SMW531" s="15"/>
      <c r="SMX531" s="15"/>
      <c r="SMY531" s="15"/>
      <c r="SMZ531" s="15"/>
      <c r="SNA531" s="15"/>
      <c r="SNB531" s="15"/>
      <c r="SNC531" s="15"/>
      <c r="SND531" s="15"/>
      <c r="SNE531" s="15"/>
      <c r="SNF531" s="15"/>
      <c r="SNG531" s="15"/>
      <c r="SNH531" s="15"/>
      <c r="SNI531" s="15"/>
      <c r="SNJ531" s="15"/>
      <c r="SNK531" s="15"/>
      <c r="SNL531" s="15"/>
      <c r="SNM531" s="15"/>
      <c r="SNN531" s="15"/>
      <c r="SNO531" s="15"/>
      <c r="SNP531" s="15"/>
      <c r="SNQ531" s="15"/>
      <c r="SNR531" s="15"/>
      <c r="SNS531" s="15"/>
      <c r="SNT531" s="15"/>
      <c r="SNU531" s="15"/>
      <c r="SNV531" s="15"/>
      <c r="SNW531" s="15"/>
      <c r="SNX531" s="15"/>
      <c r="SNY531" s="15"/>
      <c r="SNZ531" s="15"/>
      <c r="SOA531" s="15"/>
      <c r="SOB531" s="15"/>
      <c r="SOC531" s="15"/>
      <c r="SOD531" s="15"/>
      <c r="SOE531" s="15"/>
      <c r="SOF531" s="15"/>
      <c r="SOG531" s="15"/>
      <c r="SOH531" s="15"/>
      <c r="SOI531" s="15"/>
      <c r="SOJ531" s="15"/>
      <c r="SOK531" s="15"/>
      <c r="SOL531" s="15"/>
      <c r="SOM531" s="15"/>
      <c r="SON531" s="15"/>
      <c r="SOO531" s="15"/>
      <c r="SOP531" s="15"/>
      <c r="SOQ531" s="15"/>
      <c r="SOR531" s="15"/>
      <c r="SOS531" s="15"/>
      <c r="SOT531" s="15"/>
      <c r="SOU531" s="15"/>
      <c r="SOV531" s="15"/>
      <c r="SOW531" s="15"/>
      <c r="SOX531" s="15"/>
      <c r="SOY531" s="15"/>
      <c r="SOZ531" s="15"/>
      <c r="SPA531" s="15"/>
      <c r="SPB531" s="15"/>
      <c r="SPC531" s="15"/>
      <c r="SPD531" s="15"/>
      <c r="SPE531" s="15"/>
      <c r="SPF531" s="15"/>
      <c r="SPG531" s="15"/>
      <c r="SPH531" s="15"/>
      <c r="SPI531" s="15"/>
      <c r="SPJ531" s="15"/>
      <c r="SPK531" s="15"/>
      <c r="SPL531" s="15"/>
      <c r="SPM531" s="15"/>
      <c r="SPN531" s="15"/>
      <c r="SPO531" s="15"/>
      <c r="SPP531" s="15"/>
      <c r="SPQ531" s="15"/>
      <c r="SPR531" s="15"/>
      <c r="SPS531" s="15"/>
      <c r="SPT531" s="15"/>
      <c r="SPU531" s="15"/>
      <c r="SPV531" s="15"/>
      <c r="SPW531" s="15"/>
      <c r="SPX531" s="15"/>
      <c r="SPY531" s="15"/>
      <c r="SPZ531" s="15"/>
      <c r="SQA531" s="15"/>
      <c r="SQB531" s="15"/>
      <c r="SQC531" s="15"/>
      <c r="SQD531" s="15"/>
      <c r="SQE531" s="15"/>
      <c r="SQF531" s="15"/>
      <c r="SQG531" s="15"/>
      <c r="SQH531" s="15"/>
      <c r="SQI531" s="15"/>
      <c r="SQJ531" s="15"/>
      <c r="SQK531" s="15"/>
      <c r="SQL531" s="15"/>
      <c r="SQM531" s="15"/>
      <c r="SQN531" s="15"/>
      <c r="SQO531" s="15"/>
      <c r="SQP531" s="15"/>
      <c r="SQQ531" s="15"/>
      <c r="SQR531" s="15"/>
      <c r="SQS531" s="15"/>
      <c r="SQT531" s="15"/>
      <c r="SQU531" s="15"/>
      <c r="SQV531" s="15"/>
      <c r="SQW531" s="15"/>
      <c r="SQX531" s="15"/>
      <c r="SQY531" s="15"/>
      <c r="SQZ531" s="15"/>
      <c r="SRA531" s="15"/>
      <c r="SRB531" s="15"/>
      <c r="SRC531" s="15"/>
      <c r="SRD531" s="15"/>
      <c r="SRE531" s="15"/>
      <c r="SRF531" s="15"/>
      <c r="SRG531" s="15"/>
      <c r="SRH531" s="15"/>
      <c r="SRI531" s="15"/>
      <c r="SRJ531" s="15"/>
      <c r="SRK531" s="15"/>
      <c r="SRL531" s="15"/>
      <c r="SRM531" s="15"/>
      <c r="SRN531" s="15"/>
      <c r="SRO531" s="15"/>
      <c r="SRP531" s="15"/>
      <c r="SRQ531" s="15"/>
      <c r="SRR531" s="15"/>
      <c r="SRS531" s="15"/>
      <c r="SRT531" s="15"/>
      <c r="SRU531" s="15"/>
      <c r="SRV531" s="15"/>
      <c r="SRW531" s="15"/>
      <c r="SRX531" s="15"/>
      <c r="SRY531" s="15"/>
      <c r="SRZ531" s="15"/>
      <c r="SSA531" s="15"/>
      <c r="SSB531" s="15"/>
      <c r="SSC531" s="15"/>
      <c r="SSD531" s="15"/>
      <c r="SSE531" s="15"/>
      <c r="SSF531" s="15"/>
      <c r="SSG531" s="15"/>
      <c r="SSH531" s="15"/>
      <c r="SSI531" s="15"/>
      <c r="SSJ531" s="15"/>
      <c r="SSK531" s="15"/>
      <c r="SSL531" s="15"/>
      <c r="SSM531" s="15"/>
      <c r="SSN531" s="15"/>
      <c r="SSO531" s="15"/>
      <c r="SSP531" s="15"/>
      <c r="SSQ531" s="15"/>
      <c r="SSR531" s="15"/>
      <c r="SSS531" s="15"/>
      <c r="SST531" s="15"/>
      <c r="SSU531" s="15"/>
      <c r="SSV531" s="15"/>
      <c r="SSW531" s="15"/>
      <c r="SSX531" s="15"/>
      <c r="SSY531" s="15"/>
      <c r="SSZ531" s="15"/>
      <c r="STA531" s="15"/>
      <c r="STB531" s="15"/>
      <c r="STC531" s="15"/>
      <c r="STD531" s="15"/>
      <c r="STE531" s="15"/>
      <c r="STF531" s="15"/>
      <c r="STG531" s="15"/>
      <c r="STH531" s="15"/>
      <c r="STI531" s="15"/>
      <c r="STJ531" s="15"/>
      <c r="STK531" s="15"/>
      <c r="STL531" s="15"/>
      <c r="STM531" s="15"/>
      <c r="STN531" s="15"/>
      <c r="STO531" s="15"/>
      <c r="STP531" s="15"/>
      <c r="STQ531" s="15"/>
      <c r="STR531" s="15"/>
      <c r="STS531" s="15"/>
      <c r="STT531" s="15"/>
      <c r="STU531" s="15"/>
      <c r="STV531" s="15"/>
      <c r="STW531" s="15"/>
      <c r="STX531" s="15"/>
      <c r="STY531" s="15"/>
      <c r="STZ531" s="15"/>
      <c r="SUA531" s="15"/>
      <c r="SUB531" s="15"/>
      <c r="SUC531" s="15"/>
      <c r="SUD531" s="15"/>
      <c r="SUE531" s="15"/>
      <c r="SUF531" s="15"/>
      <c r="SUG531" s="15"/>
      <c r="SUH531" s="15"/>
      <c r="SUI531" s="15"/>
      <c r="SUJ531" s="15"/>
      <c r="SUK531" s="15"/>
      <c r="SUL531" s="15"/>
      <c r="SUM531" s="15"/>
      <c r="SUN531" s="15"/>
      <c r="SUO531" s="15"/>
      <c r="SUP531" s="15"/>
      <c r="SUQ531" s="15"/>
      <c r="SUR531" s="15"/>
      <c r="SUS531" s="15"/>
      <c r="SUT531" s="15"/>
      <c r="SUU531" s="15"/>
      <c r="SUV531" s="15"/>
      <c r="SUW531" s="15"/>
      <c r="SUX531" s="15"/>
      <c r="SUY531" s="15"/>
      <c r="SUZ531" s="15"/>
      <c r="SVA531" s="15"/>
      <c r="SVB531" s="15"/>
      <c r="SVC531" s="15"/>
      <c r="SVD531" s="15"/>
      <c r="SVE531" s="15"/>
      <c r="SVF531" s="15"/>
      <c r="SVG531" s="15"/>
      <c r="SVH531" s="15"/>
      <c r="SVI531" s="15"/>
      <c r="SVJ531" s="15"/>
      <c r="SVK531" s="15"/>
      <c r="SVL531" s="15"/>
      <c r="SVM531" s="15"/>
      <c r="SVN531" s="15"/>
      <c r="SVO531" s="15"/>
      <c r="SVP531" s="15"/>
      <c r="SVQ531" s="15"/>
      <c r="SVR531" s="15"/>
      <c r="SVS531" s="15"/>
      <c r="SVT531" s="15"/>
      <c r="SVU531" s="15"/>
      <c r="SVV531" s="15"/>
      <c r="SVW531" s="15"/>
      <c r="SVX531" s="15"/>
      <c r="SVY531" s="15"/>
      <c r="SVZ531" s="15"/>
      <c r="SWA531" s="15"/>
      <c r="SWB531" s="15"/>
      <c r="SWC531" s="15"/>
      <c r="SWD531" s="15"/>
      <c r="SWE531" s="15"/>
      <c r="SWF531" s="15"/>
      <c r="SWG531" s="15"/>
      <c r="SWH531" s="15"/>
      <c r="SWI531" s="15"/>
      <c r="SWJ531" s="15"/>
      <c r="SWK531" s="15"/>
      <c r="SWL531" s="15"/>
      <c r="SWM531" s="15"/>
      <c r="SWN531" s="15"/>
      <c r="SWO531" s="15"/>
      <c r="SWP531" s="15"/>
      <c r="SWQ531" s="15"/>
      <c r="SWR531" s="15"/>
      <c r="SWS531" s="15"/>
      <c r="SWT531" s="15"/>
      <c r="SWU531" s="15"/>
      <c r="SWV531" s="15"/>
      <c r="SWW531" s="15"/>
      <c r="SWX531" s="15"/>
      <c r="SWY531" s="15"/>
      <c r="SWZ531" s="15"/>
      <c r="SXA531" s="15"/>
      <c r="SXB531" s="15"/>
      <c r="SXC531" s="15"/>
      <c r="SXD531" s="15"/>
      <c r="SXE531" s="15"/>
      <c r="SXF531" s="15"/>
      <c r="SXG531" s="15"/>
      <c r="SXH531" s="15"/>
      <c r="SXI531" s="15"/>
      <c r="SXJ531" s="15"/>
      <c r="SXK531" s="15"/>
      <c r="SXL531" s="15"/>
      <c r="SXM531" s="15"/>
      <c r="SXN531" s="15"/>
      <c r="SXO531" s="15"/>
      <c r="SXP531" s="15"/>
      <c r="SXQ531" s="15"/>
      <c r="SXR531" s="15"/>
      <c r="SXS531" s="15"/>
      <c r="SXT531" s="15"/>
      <c r="SXU531" s="15"/>
      <c r="SXV531" s="15"/>
      <c r="SXW531" s="15"/>
      <c r="SXX531" s="15"/>
      <c r="SXY531" s="15"/>
      <c r="SXZ531" s="15"/>
      <c r="SYA531" s="15"/>
      <c r="SYB531" s="15"/>
      <c r="SYC531" s="15"/>
      <c r="SYD531" s="15"/>
      <c r="SYE531" s="15"/>
      <c r="SYF531" s="15"/>
      <c r="SYG531" s="15"/>
      <c r="SYH531" s="15"/>
      <c r="SYI531" s="15"/>
      <c r="SYJ531" s="15"/>
      <c r="SYK531" s="15"/>
      <c r="SYL531" s="15"/>
      <c r="SYM531" s="15"/>
      <c r="SYN531" s="15"/>
      <c r="SYO531" s="15"/>
      <c r="SYP531" s="15"/>
      <c r="SYQ531" s="15"/>
      <c r="SYR531" s="15"/>
      <c r="SYS531" s="15"/>
      <c r="SYT531" s="15"/>
      <c r="SYU531" s="15"/>
      <c r="SYV531" s="15"/>
      <c r="SYW531" s="15"/>
      <c r="SYX531" s="15"/>
      <c r="SYY531" s="15"/>
      <c r="SYZ531" s="15"/>
      <c r="SZA531" s="15"/>
      <c r="SZB531" s="15"/>
      <c r="SZC531" s="15"/>
      <c r="SZD531" s="15"/>
      <c r="SZE531" s="15"/>
      <c r="SZF531" s="15"/>
      <c r="SZG531" s="15"/>
      <c r="SZH531" s="15"/>
      <c r="SZI531" s="15"/>
      <c r="SZJ531" s="15"/>
      <c r="SZK531" s="15"/>
      <c r="SZL531" s="15"/>
      <c r="SZM531" s="15"/>
      <c r="SZN531" s="15"/>
      <c r="SZO531" s="15"/>
      <c r="SZP531" s="15"/>
      <c r="SZQ531" s="15"/>
      <c r="SZR531" s="15"/>
      <c r="SZS531" s="15"/>
      <c r="SZT531" s="15"/>
      <c r="SZU531" s="15"/>
      <c r="SZV531" s="15"/>
      <c r="SZW531" s="15"/>
      <c r="SZX531" s="15"/>
      <c r="SZY531" s="15"/>
      <c r="SZZ531" s="15"/>
      <c r="TAA531" s="15"/>
      <c r="TAB531" s="15"/>
      <c r="TAC531" s="15"/>
      <c r="TAD531" s="15"/>
      <c r="TAE531" s="15"/>
      <c r="TAF531" s="15"/>
      <c r="TAG531" s="15"/>
      <c r="TAH531" s="15"/>
      <c r="TAI531" s="15"/>
      <c r="TAJ531" s="15"/>
      <c r="TAK531" s="15"/>
      <c r="TAL531" s="15"/>
      <c r="TAM531" s="15"/>
      <c r="TAN531" s="15"/>
      <c r="TAO531" s="15"/>
      <c r="TAP531" s="15"/>
      <c r="TAQ531" s="15"/>
      <c r="TAR531" s="15"/>
      <c r="TAS531" s="15"/>
      <c r="TAT531" s="15"/>
      <c r="TAU531" s="15"/>
      <c r="TAV531" s="15"/>
      <c r="TAW531" s="15"/>
      <c r="TAX531" s="15"/>
      <c r="TAY531" s="15"/>
      <c r="TAZ531" s="15"/>
      <c r="TBA531" s="15"/>
      <c r="TBB531" s="15"/>
      <c r="TBC531" s="15"/>
      <c r="TBD531" s="15"/>
      <c r="TBE531" s="15"/>
      <c r="TBF531" s="15"/>
      <c r="TBG531" s="15"/>
      <c r="TBH531" s="15"/>
      <c r="TBI531" s="15"/>
      <c r="TBJ531" s="15"/>
      <c r="TBK531" s="15"/>
      <c r="TBL531" s="15"/>
      <c r="TBM531" s="15"/>
      <c r="TBN531" s="15"/>
      <c r="TBO531" s="15"/>
      <c r="TBP531" s="15"/>
      <c r="TBQ531" s="15"/>
      <c r="TBR531" s="15"/>
      <c r="TBS531" s="15"/>
      <c r="TBT531" s="15"/>
      <c r="TBU531" s="15"/>
      <c r="TBV531" s="15"/>
      <c r="TBW531" s="15"/>
      <c r="TBX531" s="15"/>
      <c r="TBY531" s="15"/>
      <c r="TBZ531" s="15"/>
      <c r="TCA531" s="15"/>
      <c r="TCB531" s="15"/>
      <c r="TCC531" s="15"/>
      <c r="TCD531" s="15"/>
      <c r="TCE531" s="15"/>
      <c r="TCF531" s="15"/>
      <c r="TCG531" s="15"/>
      <c r="TCH531" s="15"/>
      <c r="TCI531" s="15"/>
      <c r="TCJ531" s="15"/>
      <c r="TCK531" s="15"/>
      <c r="TCL531" s="15"/>
      <c r="TCM531" s="15"/>
      <c r="TCN531" s="15"/>
      <c r="TCO531" s="15"/>
      <c r="TCP531" s="15"/>
      <c r="TCQ531" s="15"/>
      <c r="TCR531" s="15"/>
      <c r="TCS531" s="15"/>
      <c r="TCT531" s="15"/>
      <c r="TCU531" s="15"/>
      <c r="TCV531" s="15"/>
      <c r="TCW531" s="15"/>
      <c r="TCX531" s="15"/>
      <c r="TCY531" s="15"/>
      <c r="TCZ531" s="15"/>
      <c r="TDA531" s="15"/>
      <c r="TDB531" s="15"/>
      <c r="TDC531" s="15"/>
      <c r="TDD531" s="15"/>
      <c r="TDE531" s="15"/>
      <c r="TDF531" s="15"/>
      <c r="TDG531" s="15"/>
      <c r="TDH531" s="15"/>
      <c r="TDI531" s="15"/>
      <c r="TDJ531" s="15"/>
      <c r="TDK531" s="15"/>
      <c r="TDL531" s="15"/>
      <c r="TDM531" s="15"/>
      <c r="TDN531" s="15"/>
      <c r="TDO531" s="15"/>
      <c r="TDP531" s="15"/>
      <c r="TDQ531" s="15"/>
      <c r="TDR531" s="15"/>
      <c r="TDS531" s="15"/>
      <c r="TDT531" s="15"/>
      <c r="TDU531" s="15"/>
      <c r="TDV531" s="15"/>
      <c r="TDW531" s="15"/>
      <c r="TDX531" s="15"/>
      <c r="TDY531" s="15"/>
      <c r="TDZ531" s="15"/>
      <c r="TEA531" s="15"/>
      <c r="TEB531" s="15"/>
      <c r="TEC531" s="15"/>
      <c r="TED531" s="15"/>
      <c r="TEE531" s="15"/>
      <c r="TEF531" s="15"/>
      <c r="TEG531" s="15"/>
      <c r="TEH531" s="15"/>
      <c r="TEI531" s="15"/>
      <c r="TEJ531" s="15"/>
      <c r="TEK531" s="15"/>
      <c r="TEL531" s="15"/>
      <c r="TEM531" s="15"/>
      <c r="TEN531" s="15"/>
      <c r="TEO531" s="15"/>
      <c r="TEP531" s="15"/>
      <c r="TEQ531" s="15"/>
      <c r="TER531" s="15"/>
      <c r="TES531" s="15"/>
      <c r="TET531" s="15"/>
      <c r="TEU531" s="15"/>
      <c r="TEV531" s="15"/>
      <c r="TEW531" s="15"/>
      <c r="TEX531" s="15"/>
      <c r="TEY531" s="15"/>
      <c r="TEZ531" s="15"/>
      <c r="TFA531" s="15"/>
      <c r="TFB531" s="15"/>
      <c r="TFC531" s="15"/>
      <c r="TFD531" s="15"/>
      <c r="TFE531" s="15"/>
      <c r="TFF531" s="15"/>
      <c r="TFG531" s="15"/>
      <c r="TFH531" s="15"/>
      <c r="TFI531" s="15"/>
      <c r="TFJ531" s="15"/>
      <c r="TFK531" s="15"/>
      <c r="TFL531" s="15"/>
      <c r="TFM531" s="15"/>
      <c r="TFN531" s="15"/>
      <c r="TFO531" s="15"/>
      <c r="TFP531" s="15"/>
      <c r="TFQ531" s="15"/>
      <c r="TFR531" s="15"/>
      <c r="TFS531" s="15"/>
      <c r="TFT531" s="15"/>
      <c r="TFU531" s="15"/>
      <c r="TFV531" s="15"/>
      <c r="TFW531" s="15"/>
      <c r="TFX531" s="15"/>
      <c r="TFY531" s="15"/>
      <c r="TFZ531" s="15"/>
      <c r="TGA531" s="15"/>
      <c r="TGB531" s="15"/>
      <c r="TGC531" s="15"/>
      <c r="TGD531" s="15"/>
      <c r="TGE531" s="15"/>
      <c r="TGF531" s="15"/>
      <c r="TGG531" s="15"/>
      <c r="TGH531" s="15"/>
      <c r="TGI531" s="15"/>
      <c r="TGJ531" s="15"/>
      <c r="TGK531" s="15"/>
      <c r="TGL531" s="15"/>
      <c r="TGM531" s="15"/>
      <c r="TGN531" s="15"/>
      <c r="TGO531" s="15"/>
      <c r="TGP531" s="15"/>
      <c r="TGQ531" s="15"/>
      <c r="TGR531" s="15"/>
      <c r="TGS531" s="15"/>
      <c r="TGT531" s="15"/>
      <c r="TGU531" s="15"/>
      <c r="TGV531" s="15"/>
      <c r="TGW531" s="15"/>
      <c r="TGX531" s="15"/>
      <c r="TGY531" s="15"/>
      <c r="TGZ531" s="15"/>
      <c r="THA531" s="15"/>
      <c r="THB531" s="15"/>
      <c r="THC531" s="15"/>
      <c r="THD531" s="15"/>
      <c r="THE531" s="15"/>
      <c r="THF531" s="15"/>
      <c r="THG531" s="15"/>
      <c r="THH531" s="15"/>
      <c r="THI531" s="15"/>
      <c r="THJ531" s="15"/>
      <c r="THK531" s="15"/>
      <c r="THL531" s="15"/>
      <c r="THM531" s="15"/>
      <c r="THN531" s="15"/>
      <c r="THO531" s="15"/>
      <c r="THP531" s="15"/>
      <c r="THQ531" s="15"/>
      <c r="THR531" s="15"/>
      <c r="THS531" s="15"/>
      <c r="THT531" s="15"/>
      <c r="THU531" s="15"/>
      <c r="THV531" s="15"/>
      <c r="THW531" s="15"/>
      <c r="THX531" s="15"/>
      <c r="THY531" s="15"/>
      <c r="THZ531" s="15"/>
      <c r="TIA531" s="15"/>
      <c r="TIB531" s="15"/>
      <c r="TIC531" s="15"/>
      <c r="TID531" s="15"/>
      <c r="TIE531" s="15"/>
      <c r="TIF531" s="15"/>
      <c r="TIG531" s="15"/>
      <c r="TIH531" s="15"/>
      <c r="TII531" s="15"/>
      <c r="TIJ531" s="15"/>
      <c r="TIK531" s="15"/>
      <c r="TIL531" s="15"/>
      <c r="TIM531" s="15"/>
      <c r="TIN531" s="15"/>
      <c r="TIO531" s="15"/>
      <c r="TIP531" s="15"/>
      <c r="TIQ531" s="15"/>
      <c r="TIR531" s="15"/>
      <c r="TIS531" s="15"/>
      <c r="TIT531" s="15"/>
      <c r="TIU531" s="15"/>
      <c r="TIV531" s="15"/>
      <c r="TIW531" s="15"/>
      <c r="TIX531" s="15"/>
      <c r="TIY531" s="15"/>
      <c r="TIZ531" s="15"/>
      <c r="TJA531" s="15"/>
      <c r="TJB531" s="15"/>
      <c r="TJC531" s="15"/>
      <c r="TJD531" s="15"/>
      <c r="TJE531" s="15"/>
      <c r="TJF531" s="15"/>
      <c r="TJG531" s="15"/>
      <c r="TJH531" s="15"/>
      <c r="TJI531" s="15"/>
      <c r="TJJ531" s="15"/>
      <c r="TJK531" s="15"/>
      <c r="TJL531" s="15"/>
      <c r="TJM531" s="15"/>
      <c r="TJN531" s="15"/>
      <c r="TJO531" s="15"/>
      <c r="TJP531" s="15"/>
      <c r="TJQ531" s="15"/>
      <c r="TJR531" s="15"/>
      <c r="TJS531" s="15"/>
      <c r="TJT531" s="15"/>
      <c r="TJU531" s="15"/>
      <c r="TJV531" s="15"/>
      <c r="TJW531" s="15"/>
      <c r="TJX531" s="15"/>
      <c r="TJY531" s="15"/>
      <c r="TJZ531" s="15"/>
      <c r="TKA531" s="15"/>
      <c r="TKB531" s="15"/>
      <c r="TKC531" s="15"/>
      <c r="TKD531" s="15"/>
      <c r="TKE531" s="15"/>
      <c r="TKF531" s="15"/>
      <c r="TKG531" s="15"/>
      <c r="TKH531" s="15"/>
      <c r="TKI531" s="15"/>
      <c r="TKJ531" s="15"/>
      <c r="TKK531" s="15"/>
      <c r="TKL531" s="15"/>
      <c r="TKM531" s="15"/>
      <c r="TKN531" s="15"/>
      <c r="TKO531" s="15"/>
      <c r="TKP531" s="15"/>
      <c r="TKQ531" s="15"/>
      <c r="TKR531" s="15"/>
      <c r="TKS531" s="15"/>
      <c r="TKT531" s="15"/>
      <c r="TKU531" s="15"/>
      <c r="TKV531" s="15"/>
      <c r="TKW531" s="15"/>
      <c r="TKX531" s="15"/>
      <c r="TKY531" s="15"/>
      <c r="TKZ531" s="15"/>
      <c r="TLA531" s="15"/>
      <c r="TLB531" s="15"/>
      <c r="TLC531" s="15"/>
      <c r="TLD531" s="15"/>
      <c r="TLE531" s="15"/>
      <c r="TLF531" s="15"/>
      <c r="TLG531" s="15"/>
      <c r="TLH531" s="15"/>
      <c r="TLI531" s="15"/>
      <c r="TLJ531" s="15"/>
      <c r="TLK531" s="15"/>
      <c r="TLL531" s="15"/>
      <c r="TLM531" s="15"/>
      <c r="TLN531" s="15"/>
      <c r="TLO531" s="15"/>
      <c r="TLP531" s="15"/>
      <c r="TLQ531" s="15"/>
      <c r="TLR531" s="15"/>
      <c r="TLS531" s="15"/>
      <c r="TLT531" s="15"/>
      <c r="TLU531" s="15"/>
      <c r="TLV531" s="15"/>
      <c r="TLW531" s="15"/>
      <c r="TLX531" s="15"/>
      <c r="TLY531" s="15"/>
      <c r="TLZ531" s="15"/>
      <c r="TMA531" s="15"/>
      <c r="TMB531" s="15"/>
      <c r="TMC531" s="15"/>
      <c r="TMD531" s="15"/>
      <c r="TME531" s="15"/>
      <c r="TMF531" s="15"/>
      <c r="TMG531" s="15"/>
      <c r="TMH531" s="15"/>
      <c r="TMI531" s="15"/>
      <c r="TMJ531" s="15"/>
      <c r="TMK531" s="15"/>
      <c r="TML531" s="15"/>
      <c r="TMM531" s="15"/>
      <c r="TMN531" s="15"/>
      <c r="TMO531" s="15"/>
      <c r="TMP531" s="15"/>
      <c r="TMQ531" s="15"/>
      <c r="TMR531" s="15"/>
      <c r="TMS531" s="15"/>
      <c r="TMT531" s="15"/>
      <c r="TMU531" s="15"/>
      <c r="TMV531" s="15"/>
      <c r="TMW531" s="15"/>
      <c r="TMX531" s="15"/>
      <c r="TMY531" s="15"/>
      <c r="TMZ531" s="15"/>
      <c r="TNA531" s="15"/>
      <c r="TNB531" s="15"/>
      <c r="TNC531" s="15"/>
      <c r="TND531" s="15"/>
      <c r="TNE531" s="15"/>
      <c r="TNF531" s="15"/>
      <c r="TNG531" s="15"/>
      <c r="TNH531" s="15"/>
      <c r="TNI531" s="15"/>
      <c r="TNJ531" s="15"/>
      <c r="TNK531" s="15"/>
      <c r="TNL531" s="15"/>
      <c r="TNM531" s="15"/>
      <c r="TNN531" s="15"/>
      <c r="TNO531" s="15"/>
      <c r="TNP531" s="15"/>
      <c r="TNQ531" s="15"/>
      <c r="TNR531" s="15"/>
      <c r="TNS531" s="15"/>
      <c r="TNT531" s="15"/>
      <c r="TNU531" s="15"/>
      <c r="TNV531" s="15"/>
      <c r="TNW531" s="15"/>
      <c r="TNX531" s="15"/>
      <c r="TNY531" s="15"/>
      <c r="TNZ531" s="15"/>
      <c r="TOA531" s="15"/>
      <c r="TOB531" s="15"/>
      <c r="TOC531" s="15"/>
      <c r="TOD531" s="15"/>
      <c r="TOE531" s="15"/>
      <c r="TOF531" s="15"/>
      <c r="TOG531" s="15"/>
      <c r="TOH531" s="15"/>
      <c r="TOI531" s="15"/>
      <c r="TOJ531" s="15"/>
      <c r="TOK531" s="15"/>
      <c r="TOL531" s="15"/>
      <c r="TOM531" s="15"/>
      <c r="TON531" s="15"/>
      <c r="TOO531" s="15"/>
      <c r="TOP531" s="15"/>
      <c r="TOQ531" s="15"/>
      <c r="TOR531" s="15"/>
      <c r="TOS531" s="15"/>
      <c r="TOT531" s="15"/>
      <c r="TOU531" s="15"/>
      <c r="TOV531" s="15"/>
      <c r="TOW531" s="15"/>
      <c r="TOX531" s="15"/>
      <c r="TOY531" s="15"/>
      <c r="TOZ531" s="15"/>
      <c r="TPA531" s="15"/>
      <c r="TPB531" s="15"/>
      <c r="TPC531" s="15"/>
      <c r="TPD531" s="15"/>
      <c r="TPE531" s="15"/>
      <c r="TPF531" s="15"/>
      <c r="TPG531" s="15"/>
      <c r="TPH531" s="15"/>
      <c r="TPI531" s="15"/>
      <c r="TPJ531" s="15"/>
      <c r="TPK531" s="15"/>
      <c r="TPL531" s="15"/>
      <c r="TPM531" s="15"/>
      <c r="TPN531" s="15"/>
      <c r="TPO531" s="15"/>
      <c r="TPP531" s="15"/>
      <c r="TPQ531" s="15"/>
      <c r="TPR531" s="15"/>
      <c r="TPS531" s="15"/>
      <c r="TPT531" s="15"/>
      <c r="TPU531" s="15"/>
      <c r="TPV531" s="15"/>
      <c r="TPW531" s="15"/>
      <c r="TPX531" s="15"/>
      <c r="TPY531" s="15"/>
      <c r="TPZ531" s="15"/>
      <c r="TQA531" s="15"/>
      <c r="TQB531" s="15"/>
      <c r="TQC531" s="15"/>
      <c r="TQD531" s="15"/>
      <c r="TQE531" s="15"/>
      <c r="TQF531" s="15"/>
      <c r="TQG531" s="15"/>
      <c r="TQH531" s="15"/>
      <c r="TQI531" s="15"/>
      <c r="TQJ531" s="15"/>
      <c r="TQK531" s="15"/>
      <c r="TQL531" s="15"/>
      <c r="TQM531" s="15"/>
      <c r="TQN531" s="15"/>
      <c r="TQO531" s="15"/>
      <c r="TQP531" s="15"/>
      <c r="TQQ531" s="15"/>
      <c r="TQR531" s="15"/>
      <c r="TQS531" s="15"/>
      <c r="TQT531" s="15"/>
      <c r="TQU531" s="15"/>
      <c r="TQV531" s="15"/>
      <c r="TQW531" s="15"/>
      <c r="TQX531" s="15"/>
      <c r="TQY531" s="15"/>
      <c r="TQZ531" s="15"/>
      <c r="TRA531" s="15"/>
      <c r="TRB531" s="15"/>
      <c r="TRC531" s="15"/>
      <c r="TRD531" s="15"/>
      <c r="TRE531" s="15"/>
      <c r="TRF531" s="15"/>
      <c r="TRG531" s="15"/>
      <c r="TRH531" s="15"/>
      <c r="TRI531" s="15"/>
      <c r="TRJ531" s="15"/>
      <c r="TRK531" s="15"/>
      <c r="TRL531" s="15"/>
      <c r="TRM531" s="15"/>
      <c r="TRN531" s="15"/>
      <c r="TRO531" s="15"/>
      <c r="TRP531" s="15"/>
      <c r="TRQ531" s="15"/>
      <c r="TRR531" s="15"/>
      <c r="TRS531" s="15"/>
      <c r="TRT531" s="15"/>
      <c r="TRU531" s="15"/>
      <c r="TRV531" s="15"/>
      <c r="TRW531" s="15"/>
      <c r="TRX531" s="15"/>
      <c r="TRY531" s="15"/>
      <c r="TRZ531" s="15"/>
      <c r="TSA531" s="15"/>
      <c r="TSB531" s="15"/>
      <c r="TSC531" s="15"/>
      <c r="TSD531" s="15"/>
      <c r="TSE531" s="15"/>
      <c r="TSF531" s="15"/>
      <c r="TSG531" s="15"/>
      <c r="TSH531" s="15"/>
      <c r="TSI531" s="15"/>
      <c r="TSJ531" s="15"/>
      <c r="TSK531" s="15"/>
      <c r="TSL531" s="15"/>
      <c r="TSM531" s="15"/>
      <c r="TSN531" s="15"/>
      <c r="TSO531" s="15"/>
      <c r="TSP531" s="15"/>
      <c r="TSQ531" s="15"/>
      <c r="TSR531" s="15"/>
      <c r="TSS531" s="15"/>
      <c r="TST531" s="15"/>
      <c r="TSU531" s="15"/>
      <c r="TSV531" s="15"/>
      <c r="TSW531" s="15"/>
      <c r="TSX531" s="15"/>
      <c r="TSY531" s="15"/>
      <c r="TSZ531" s="15"/>
      <c r="TTA531" s="15"/>
      <c r="TTB531" s="15"/>
      <c r="TTC531" s="15"/>
      <c r="TTD531" s="15"/>
      <c r="TTE531" s="15"/>
      <c r="TTF531" s="15"/>
      <c r="TTG531" s="15"/>
      <c r="TTH531" s="15"/>
      <c r="TTI531" s="15"/>
      <c r="TTJ531" s="15"/>
      <c r="TTK531" s="15"/>
      <c r="TTL531" s="15"/>
      <c r="TTM531" s="15"/>
      <c r="TTN531" s="15"/>
      <c r="TTO531" s="15"/>
      <c r="TTP531" s="15"/>
      <c r="TTQ531" s="15"/>
      <c r="TTR531" s="15"/>
      <c r="TTS531" s="15"/>
      <c r="TTT531" s="15"/>
      <c r="TTU531" s="15"/>
      <c r="TTV531" s="15"/>
      <c r="TTW531" s="15"/>
      <c r="TTX531" s="15"/>
      <c r="TTY531" s="15"/>
      <c r="TTZ531" s="15"/>
      <c r="TUA531" s="15"/>
      <c r="TUB531" s="15"/>
      <c r="TUC531" s="15"/>
      <c r="TUD531" s="15"/>
      <c r="TUE531" s="15"/>
      <c r="TUF531" s="15"/>
      <c r="TUG531" s="15"/>
      <c r="TUH531" s="15"/>
      <c r="TUI531" s="15"/>
      <c r="TUJ531" s="15"/>
      <c r="TUK531" s="15"/>
      <c r="TUL531" s="15"/>
      <c r="TUM531" s="15"/>
      <c r="TUN531" s="15"/>
      <c r="TUO531" s="15"/>
      <c r="TUP531" s="15"/>
      <c r="TUQ531" s="15"/>
      <c r="TUR531" s="15"/>
      <c r="TUS531" s="15"/>
      <c r="TUT531" s="15"/>
      <c r="TUU531" s="15"/>
      <c r="TUV531" s="15"/>
      <c r="TUW531" s="15"/>
      <c r="TUX531" s="15"/>
      <c r="TUY531" s="15"/>
      <c r="TUZ531" s="15"/>
      <c r="TVA531" s="15"/>
      <c r="TVB531" s="15"/>
      <c r="TVC531" s="15"/>
      <c r="TVD531" s="15"/>
      <c r="TVE531" s="15"/>
      <c r="TVF531" s="15"/>
      <c r="TVG531" s="15"/>
      <c r="TVH531" s="15"/>
      <c r="TVI531" s="15"/>
      <c r="TVJ531" s="15"/>
      <c r="TVK531" s="15"/>
      <c r="TVL531" s="15"/>
      <c r="TVM531" s="15"/>
      <c r="TVN531" s="15"/>
      <c r="TVO531" s="15"/>
      <c r="TVP531" s="15"/>
      <c r="TVQ531" s="15"/>
      <c r="TVR531" s="15"/>
      <c r="TVS531" s="15"/>
      <c r="TVT531" s="15"/>
      <c r="TVU531" s="15"/>
      <c r="TVV531" s="15"/>
      <c r="TVW531" s="15"/>
      <c r="TVX531" s="15"/>
      <c r="TVY531" s="15"/>
      <c r="TVZ531" s="15"/>
      <c r="TWA531" s="15"/>
      <c r="TWB531" s="15"/>
      <c r="TWC531" s="15"/>
      <c r="TWD531" s="15"/>
      <c r="TWE531" s="15"/>
      <c r="TWF531" s="15"/>
      <c r="TWG531" s="15"/>
      <c r="TWH531" s="15"/>
      <c r="TWI531" s="15"/>
      <c r="TWJ531" s="15"/>
      <c r="TWK531" s="15"/>
      <c r="TWL531" s="15"/>
      <c r="TWM531" s="15"/>
      <c r="TWN531" s="15"/>
      <c r="TWO531" s="15"/>
      <c r="TWP531" s="15"/>
      <c r="TWQ531" s="15"/>
      <c r="TWR531" s="15"/>
      <c r="TWS531" s="15"/>
      <c r="TWT531" s="15"/>
      <c r="TWU531" s="15"/>
      <c r="TWV531" s="15"/>
      <c r="TWW531" s="15"/>
      <c r="TWX531" s="15"/>
      <c r="TWY531" s="15"/>
      <c r="TWZ531" s="15"/>
      <c r="TXA531" s="15"/>
      <c r="TXB531" s="15"/>
      <c r="TXC531" s="15"/>
      <c r="TXD531" s="15"/>
      <c r="TXE531" s="15"/>
      <c r="TXF531" s="15"/>
      <c r="TXG531" s="15"/>
      <c r="TXH531" s="15"/>
      <c r="TXI531" s="15"/>
      <c r="TXJ531" s="15"/>
      <c r="TXK531" s="15"/>
      <c r="TXL531" s="15"/>
      <c r="TXM531" s="15"/>
      <c r="TXN531" s="15"/>
      <c r="TXO531" s="15"/>
      <c r="TXP531" s="15"/>
      <c r="TXQ531" s="15"/>
      <c r="TXR531" s="15"/>
      <c r="TXS531" s="15"/>
      <c r="TXT531" s="15"/>
      <c r="TXU531" s="15"/>
      <c r="TXV531" s="15"/>
      <c r="TXW531" s="15"/>
      <c r="TXX531" s="15"/>
      <c r="TXY531" s="15"/>
      <c r="TXZ531" s="15"/>
      <c r="TYA531" s="15"/>
      <c r="TYB531" s="15"/>
      <c r="TYC531" s="15"/>
      <c r="TYD531" s="15"/>
      <c r="TYE531" s="15"/>
      <c r="TYF531" s="15"/>
      <c r="TYG531" s="15"/>
      <c r="TYH531" s="15"/>
      <c r="TYI531" s="15"/>
      <c r="TYJ531" s="15"/>
      <c r="TYK531" s="15"/>
      <c r="TYL531" s="15"/>
      <c r="TYM531" s="15"/>
      <c r="TYN531" s="15"/>
      <c r="TYO531" s="15"/>
      <c r="TYP531" s="15"/>
      <c r="TYQ531" s="15"/>
      <c r="TYR531" s="15"/>
      <c r="TYS531" s="15"/>
      <c r="TYT531" s="15"/>
      <c r="TYU531" s="15"/>
      <c r="TYV531" s="15"/>
      <c r="TYW531" s="15"/>
      <c r="TYX531" s="15"/>
      <c r="TYY531" s="15"/>
      <c r="TYZ531" s="15"/>
      <c r="TZA531" s="15"/>
      <c r="TZB531" s="15"/>
      <c r="TZC531" s="15"/>
      <c r="TZD531" s="15"/>
      <c r="TZE531" s="15"/>
      <c r="TZF531" s="15"/>
      <c r="TZG531" s="15"/>
      <c r="TZH531" s="15"/>
      <c r="TZI531" s="15"/>
      <c r="TZJ531" s="15"/>
      <c r="TZK531" s="15"/>
      <c r="TZL531" s="15"/>
      <c r="TZM531" s="15"/>
      <c r="TZN531" s="15"/>
      <c r="TZO531" s="15"/>
      <c r="TZP531" s="15"/>
      <c r="TZQ531" s="15"/>
      <c r="TZR531" s="15"/>
      <c r="TZS531" s="15"/>
      <c r="TZT531" s="15"/>
      <c r="TZU531" s="15"/>
      <c r="TZV531" s="15"/>
      <c r="TZW531" s="15"/>
      <c r="TZX531" s="15"/>
      <c r="TZY531" s="15"/>
      <c r="TZZ531" s="15"/>
      <c r="UAA531" s="15"/>
      <c r="UAB531" s="15"/>
      <c r="UAC531" s="15"/>
      <c r="UAD531" s="15"/>
      <c r="UAE531" s="15"/>
      <c r="UAF531" s="15"/>
      <c r="UAG531" s="15"/>
      <c r="UAH531" s="15"/>
      <c r="UAI531" s="15"/>
      <c r="UAJ531" s="15"/>
      <c r="UAK531" s="15"/>
      <c r="UAL531" s="15"/>
      <c r="UAM531" s="15"/>
      <c r="UAN531" s="15"/>
      <c r="UAO531" s="15"/>
      <c r="UAP531" s="15"/>
      <c r="UAQ531" s="15"/>
      <c r="UAR531" s="15"/>
      <c r="UAS531" s="15"/>
      <c r="UAT531" s="15"/>
      <c r="UAU531" s="15"/>
      <c r="UAV531" s="15"/>
      <c r="UAW531" s="15"/>
      <c r="UAX531" s="15"/>
      <c r="UAY531" s="15"/>
      <c r="UAZ531" s="15"/>
      <c r="UBA531" s="15"/>
      <c r="UBB531" s="15"/>
      <c r="UBC531" s="15"/>
      <c r="UBD531" s="15"/>
      <c r="UBE531" s="15"/>
      <c r="UBF531" s="15"/>
      <c r="UBG531" s="15"/>
      <c r="UBH531" s="15"/>
      <c r="UBI531" s="15"/>
      <c r="UBJ531" s="15"/>
      <c r="UBK531" s="15"/>
      <c r="UBL531" s="15"/>
      <c r="UBM531" s="15"/>
      <c r="UBN531" s="15"/>
      <c r="UBO531" s="15"/>
      <c r="UBP531" s="15"/>
      <c r="UBQ531" s="15"/>
      <c r="UBR531" s="15"/>
      <c r="UBS531" s="15"/>
      <c r="UBT531" s="15"/>
      <c r="UBU531" s="15"/>
      <c r="UBV531" s="15"/>
      <c r="UBW531" s="15"/>
      <c r="UBX531" s="15"/>
      <c r="UBY531" s="15"/>
      <c r="UBZ531" s="15"/>
      <c r="UCA531" s="15"/>
      <c r="UCB531" s="15"/>
      <c r="UCC531" s="15"/>
      <c r="UCD531" s="15"/>
      <c r="UCE531" s="15"/>
      <c r="UCF531" s="15"/>
      <c r="UCG531" s="15"/>
      <c r="UCH531" s="15"/>
      <c r="UCI531" s="15"/>
      <c r="UCJ531" s="15"/>
      <c r="UCK531" s="15"/>
      <c r="UCL531" s="15"/>
      <c r="UCM531" s="15"/>
      <c r="UCN531" s="15"/>
      <c r="UCO531" s="15"/>
      <c r="UCP531" s="15"/>
      <c r="UCQ531" s="15"/>
      <c r="UCR531" s="15"/>
      <c r="UCS531" s="15"/>
      <c r="UCT531" s="15"/>
      <c r="UCU531" s="15"/>
      <c r="UCV531" s="15"/>
      <c r="UCW531" s="15"/>
      <c r="UCX531" s="15"/>
      <c r="UCY531" s="15"/>
      <c r="UCZ531" s="15"/>
      <c r="UDA531" s="15"/>
      <c r="UDB531" s="15"/>
      <c r="UDC531" s="15"/>
      <c r="UDD531" s="15"/>
      <c r="UDE531" s="15"/>
      <c r="UDF531" s="15"/>
      <c r="UDG531" s="15"/>
      <c r="UDH531" s="15"/>
      <c r="UDI531" s="15"/>
      <c r="UDJ531" s="15"/>
      <c r="UDK531" s="15"/>
      <c r="UDL531" s="15"/>
      <c r="UDM531" s="15"/>
      <c r="UDN531" s="15"/>
      <c r="UDO531" s="15"/>
      <c r="UDP531" s="15"/>
      <c r="UDQ531" s="15"/>
      <c r="UDR531" s="15"/>
      <c r="UDS531" s="15"/>
      <c r="UDT531" s="15"/>
      <c r="UDU531" s="15"/>
      <c r="UDV531" s="15"/>
      <c r="UDW531" s="15"/>
      <c r="UDX531" s="15"/>
      <c r="UDY531" s="15"/>
      <c r="UDZ531" s="15"/>
      <c r="UEA531" s="15"/>
      <c r="UEB531" s="15"/>
      <c r="UEC531" s="15"/>
      <c r="UED531" s="15"/>
      <c r="UEE531" s="15"/>
      <c r="UEF531" s="15"/>
      <c r="UEG531" s="15"/>
      <c r="UEH531" s="15"/>
      <c r="UEI531" s="15"/>
      <c r="UEJ531" s="15"/>
      <c r="UEK531" s="15"/>
      <c r="UEL531" s="15"/>
      <c r="UEM531" s="15"/>
      <c r="UEN531" s="15"/>
      <c r="UEO531" s="15"/>
      <c r="UEP531" s="15"/>
      <c r="UEQ531" s="15"/>
      <c r="UER531" s="15"/>
      <c r="UES531" s="15"/>
      <c r="UET531" s="15"/>
      <c r="UEU531" s="15"/>
      <c r="UEV531" s="15"/>
      <c r="UEW531" s="15"/>
      <c r="UEX531" s="15"/>
      <c r="UEY531" s="15"/>
      <c r="UEZ531" s="15"/>
      <c r="UFA531" s="15"/>
      <c r="UFB531" s="15"/>
      <c r="UFC531" s="15"/>
      <c r="UFD531" s="15"/>
      <c r="UFE531" s="15"/>
      <c r="UFF531" s="15"/>
      <c r="UFG531" s="15"/>
      <c r="UFH531" s="15"/>
      <c r="UFI531" s="15"/>
      <c r="UFJ531" s="15"/>
      <c r="UFK531" s="15"/>
      <c r="UFL531" s="15"/>
      <c r="UFM531" s="15"/>
      <c r="UFN531" s="15"/>
      <c r="UFO531" s="15"/>
      <c r="UFP531" s="15"/>
      <c r="UFQ531" s="15"/>
      <c r="UFR531" s="15"/>
      <c r="UFS531" s="15"/>
      <c r="UFT531" s="15"/>
      <c r="UFU531" s="15"/>
      <c r="UFV531" s="15"/>
      <c r="UFW531" s="15"/>
      <c r="UFX531" s="15"/>
      <c r="UFY531" s="15"/>
      <c r="UFZ531" s="15"/>
      <c r="UGA531" s="15"/>
      <c r="UGB531" s="15"/>
      <c r="UGC531" s="15"/>
      <c r="UGD531" s="15"/>
      <c r="UGE531" s="15"/>
      <c r="UGF531" s="15"/>
      <c r="UGG531" s="15"/>
      <c r="UGH531" s="15"/>
      <c r="UGI531" s="15"/>
      <c r="UGJ531" s="15"/>
      <c r="UGK531" s="15"/>
      <c r="UGL531" s="15"/>
      <c r="UGM531" s="15"/>
      <c r="UGN531" s="15"/>
      <c r="UGO531" s="15"/>
      <c r="UGP531" s="15"/>
      <c r="UGQ531" s="15"/>
      <c r="UGR531" s="15"/>
      <c r="UGS531" s="15"/>
      <c r="UGT531" s="15"/>
      <c r="UGU531" s="15"/>
      <c r="UGV531" s="15"/>
      <c r="UGW531" s="15"/>
      <c r="UGX531" s="15"/>
      <c r="UGY531" s="15"/>
      <c r="UGZ531" s="15"/>
      <c r="UHA531" s="15"/>
      <c r="UHB531" s="15"/>
      <c r="UHC531" s="15"/>
      <c r="UHD531" s="15"/>
      <c r="UHE531" s="15"/>
      <c r="UHF531" s="15"/>
      <c r="UHG531" s="15"/>
      <c r="UHH531" s="15"/>
      <c r="UHI531" s="15"/>
      <c r="UHJ531" s="15"/>
      <c r="UHK531" s="15"/>
      <c r="UHL531" s="15"/>
      <c r="UHM531" s="15"/>
      <c r="UHN531" s="15"/>
      <c r="UHO531" s="15"/>
      <c r="UHP531" s="15"/>
      <c r="UHQ531" s="15"/>
      <c r="UHR531" s="15"/>
      <c r="UHS531" s="15"/>
      <c r="UHT531" s="15"/>
      <c r="UHU531" s="15"/>
      <c r="UHV531" s="15"/>
      <c r="UHW531" s="15"/>
      <c r="UHX531" s="15"/>
      <c r="UHY531" s="15"/>
      <c r="UHZ531" s="15"/>
      <c r="UIA531" s="15"/>
      <c r="UIB531" s="15"/>
      <c r="UIC531" s="15"/>
      <c r="UID531" s="15"/>
      <c r="UIE531" s="15"/>
      <c r="UIF531" s="15"/>
      <c r="UIG531" s="15"/>
      <c r="UIH531" s="15"/>
      <c r="UII531" s="15"/>
      <c r="UIJ531" s="15"/>
      <c r="UIK531" s="15"/>
      <c r="UIL531" s="15"/>
      <c r="UIM531" s="15"/>
      <c r="UIN531" s="15"/>
      <c r="UIO531" s="15"/>
      <c r="UIP531" s="15"/>
      <c r="UIQ531" s="15"/>
      <c r="UIR531" s="15"/>
      <c r="UIS531" s="15"/>
      <c r="UIT531" s="15"/>
      <c r="UIU531" s="15"/>
      <c r="UIV531" s="15"/>
      <c r="UIW531" s="15"/>
      <c r="UIX531" s="15"/>
      <c r="UIY531" s="15"/>
      <c r="UIZ531" s="15"/>
      <c r="UJA531" s="15"/>
      <c r="UJB531" s="15"/>
      <c r="UJC531" s="15"/>
      <c r="UJD531" s="15"/>
      <c r="UJE531" s="15"/>
      <c r="UJF531" s="15"/>
      <c r="UJG531" s="15"/>
      <c r="UJH531" s="15"/>
      <c r="UJI531" s="15"/>
      <c r="UJJ531" s="15"/>
      <c r="UJK531" s="15"/>
      <c r="UJL531" s="15"/>
      <c r="UJM531" s="15"/>
      <c r="UJN531" s="15"/>
      <c r="UJO531" s="15"/>
      <c r="UJP531" s="15"/>
      <c r="UJQ531" s="15"/>
      <c r="UJR531" s="15"/>
      <c r="UJS531" s="15"/>
      <c r="UJT531" s="15"/>
      <c r="UJU531" s="15"/>
      <c r="UJV531" s="15"/>
      <c r="UJW531" s="15"/>
      <c r="UJX531" s="15"/>
      <c r="UJY531" s="15"/>
      <c r="UJZ531" s="15"/>
      <c r="UKA531" s="15"/>
      <c r="UKB531" s="15"/>
      <c r="UKC531" s="15"/>
      <c r="UKD531" s="15"/>
      <c r="UKE531" s="15"/>
      <c r="UKF531" s="15"/>
      <c r="UKG531" s="15"/>
      <c r="UKH531" s="15"/>
      <c r="UKI531" s="15"/>
      <c r="UKJ531" s="15"/>
      <c r="UKK531" s="15"/>
      <c r="UKL531" s="15"/>
      <c r="UKM531" s="15"/>
      <c r="UKN531" s="15"/>
      <c r="UKO531" s="15"/>
      <c r="UKP531" s="15"/>
      <c r="UKQ531" s="15"/>
      <c r="UKR531" s="15"/>
      <c r="UKS531" s="15"/>
      <c r="UKT531" s="15"/>
      <c r="UKU531" s="15"/>
      <c r="UKV531" s="15"/>
      <c r="UKW531" s="15"/>
      <c r="UKX531" s="15"/>
      <c r="UKY531" s="15"/>
      <c r="UKZ531" s="15"/>
      <c r="ULA531" s="15"/>
      <c r="ULB531" s="15"/>
      <c r="ULC531" s="15"/>
      <c r="ULD531" s="15"/>
      <c r="ULE531" s="15"/>
      <c r="ULF531" s="15"/>
      <c r="ULG531" s="15"/>
      <c r="ULH531" s="15"/>
      <c r="ULI531" s="15"/>
      <c r="ULJ531" s="15"/>
      <c r="ULK531" s="15"/>
      <c r="ULL531" s="15"/>
      <c r="ULM531" s="15"/>
      <c r="ULN531" s="15"/>
      <c r="ULO531" s="15"/>
      <c r="ULP531" s="15"/>
      <c r="ULQ531" s="15"/>
      <c r="ULR531" s="15"/>
      <c r="ULS531" s="15"/>
      <c r="ULT531" s="15"/>
      <c r="ULU531" s="15"/>
      <c r="ULV531" s="15"/>
      <c r="ULW531" s="15"/>
      <c r="ULX531" s="15"/>
      <c r="ULY531" s="15"/>
      <c r="ULZ531" s="15"/>
      <c r="UMA531" s="15"/>
      <c r="UMB531" s="15"/>
      <c r="UMC531" s="15"/>
      <c r="UMD531" s="15"/>
      <c r="UME531" s="15"/>
      <c r="UMF531" s="15"/>
      <c r="UMG531" s="15"/>
      <c r="UMH531" s="15"/>
      <c r="UMI531" s="15"/>
      <c r="UMJ531" s="15"/>
      <c r="UMK531" s="15"/>
      <c r="UML531" s="15"/>
      <c r="UMM531" s="15"/>
      <c r="UMN531" s="15"/>
      <c r="UMO531" s="15"/>
      <c r="UMP531" s="15"/>
      <c r="UMQ531" s="15"/>
      <c r="UMR531" s="15"/>
      <c r="UMS531" s="15"/>
      <c r="UMT531" s="15"/>
      <c r="UMU531" s="15"/>
      <c r="UMV531" s="15"/>
      <c r="UMW531" s="15"/>
      <c r="UMX531" s="15"/>
      <c r="UMY531" s="15"/>
      <c r="UMZ531" s="15"/>
      <c r="UNA531" s="15"/>
      <c r="UNB531" s="15"/>
      <c r="UNC531" s="15"/>
      <c r="UND531" s="15"/>
      <c r="UNE531" s="15"/>
      <c r="UNF531" s="15"/>
      <c r="UNG531" s="15"/>
      <c r="UNH531" s="15"/>
      <c r="UNI531" s="15"/>
      <c r="UNJ531" s="15"/>
      <c r="UNK531" s="15"/>
      <c r="UNL531" s="15"/>
      <c r="UNM531" s="15"/>
      <c r="UNN531" s="15"/>
      <c r="UNO531" s="15"/>
      <c r="UNP531" s="15"/>
      <c r="UNQ531" s="15"/>
      <c r="UNR531" s="15"/>
      <c r="UNS531" s="15"/>
      <c r="UNT531" s="15"/>
      <c r="UNU531" s="15"/>
      <c r="UNV531" s="15"/>
      <c r="UNW531" s="15"/>
      <c r="UNX531" s="15"/>
      <c r="UNY531" s="15"/>
      <c r="UNZ531" s="15"/>
      <c r="UOA531" s="15"/>
      <c r="UOB531" s="15"/>
      <c r="UOC531" s="15"/>
      <c r="UOD531" s="15"/>
      <c r="UOE531" s="15"/>
      <c r="UOF531" s="15"/>
      <c r="UOG531" s="15"/>
      <c r="UOH531" s="15"/>
      <c r="UOI531" s="15"/>
      <c r="UOJ531" s="15"/>
      <c r="UOK531" s="15"/>
      <c r="UOL531" s="15"/>
      <c r="UOM531" s="15"/>
      <c r="UON531" s="15"/>
      <c r="UOO531" s="15"/>
      <c r="UOP531" s="15"/>
      <c r="UOQ531" s="15"/>
      <c r="UOR531" s="15"/>
      <c r="UOS531" s="15"/>
      <c r="UOT531" s="15"/>
      <c r="UOU531" s="15"/>
      <c r="UOV531" s="15"/>
      <c r="UOW531" s="15"/>
      <c r="UOX531" s="15"/>
      <c r="UOY531" s="15"/>
      <c r="UOZ531" s="15"/>
      <c r="UPA531" s="15"/>
      <c r="UPB531" s="15"/>
      <c r="UPC531" s="15"/>
      <c r="UPD531" s="15"/>
      <c r="UPE531" s="15"/>
      <c r="UPF531" s="15"/>
      <c r="UPG531" s="15"/>
      <c r="UPH531" s="15"/>
      <c r="UPI531" s="15"/>
      <c r="UPJ531" s="15"/>
      <c r="UPK531" s="15"/>
      <c r="UPL531" s="15"/>
      <c r="UPM531" s="15"/>
      <c r="UPN531" s="15"/>
      <c r="UPO531" s="15"/>
      <c r="UPP531" s="15"/>
      <c r="UPQ531" s="15"/>
      <c r="UPR531" s="15"/>
      <c r="UPS531" s="15"/>
      <c r="UPT531" s="15"/>
      <c r="UPU531" s="15"/>
      <c r="UPV531" s="15"/>
      <c r="UPW531" s="15"/>
      <c r="UPX531" s="15"/>
      <c r="UPY531" s="15"/>
      <c r="UPZ531" s="15"/>
      <c r="UQA531" s="15"/>
      <c r="UQB531" s="15"/>
      <c r="UQC531" s="15"/>
      <c r="UQD531" s="15"/>
      <c r="UQE531" s="15"/>
      <c r="UQF531" s="15"/>
      <c r="UQG531" s="15"/>
      <c r="UQH531" s="15"/>
      <c r="UQI531" s="15"/>
      <c r="UQJ531" s="15"/>
      <c r="UQK531" s="15"/>
      <c r="UQL531" s="15"/>
      <c r="UQM531" s="15"/>
      <c r="UQN531" s="15"/>
      <c r="UQO531" s="15"/>
      <c r="UQP531" s="15"/>
      <c r="UQQ531" s="15"/>
      <c r="UQR531" s="15"/>
      <c r="UQS531" s="15"/>
      <c r="UQT531" s="15"/>
      <c r="UQU531" s="15"/>
      <c r="UQV531" s="15"/>
      <c r="UQW531" s="15"/>
      <c r="UQX531" s="15"/>
      <c r="UQY531" s="15"/>
      <c r="UQZ531" s="15"/>
      <c r="URA531" s="15"/>
      <c r="URB531" s="15"/>
      <c r="URC531" s="15"/>
      <c r="URD531" s="15"/>
      <c r="URE531" s="15"/>
      <c r="URF531" s="15"/>
      <c r="URG531" s="15"/>
      <c r="URH531" s="15"/>
      <c r="URI531" s="15"/>
      <c r="URJ531" s="15"/>
      <c r="URK531" s="15"/>
      <c r="URL531" s="15"/>
      <c r="URM531" s="15"/>
      <c r="URN531" s="15"/>
      <c r="URO531" s="15"/>
      <c r="URP531" s="15"/>
      <c r="URQ531" s="15"/>
      <c r="URR531" s="15"/>
      <c r="URS531" s="15"/>
      <c r="URT531" s="15"/>
      <c r="URU531" s="15"/>
      <c r="URV531" s="15"/>
      <c r="URW531" s="15"/>
      <c r="URX531" s="15"/>
      <c r="URY531" s="15"/>
      <c r="URZ531" s="15"/>
      <c r="USA531" s="15"/>
      <c r="USB531" s="15"/>
      <c r="USC531" s="15"/>
      <c r="USD531" s="15"/>
      <c r="USE531" s="15"/>
      <c r="USF531" s="15"/>
      <c r="USG531" s="15"/>
      <c r="USH531" s="15"/>
      <c r="USI531" s="15"/>
      <c r="USJ531" s="15"/>
      <c r="USK531" s="15"/>
      <c r="USL531" s="15"/>
      <c r="USM531" s="15"/>
      <c r="USN531" s="15"/>
      <c r="USO531" s="15"/>
      <c r="USP531" s="15"/>
      <c r="USQ531" s="15"/>
      <c r="USR531" s="15"/>
      <c r="USS531" s="15"/>
      <c r="UST531" s="15"/>
      <c r="USU531" s="15"/>
      <c r="USV531" s="15"/>
      <c r="USW531" s="15"/>
      <c r="USX531" s="15"/>
      <c r="USY531" s="15"/>
      <c r="USZ531" s="15"/>
      <c r="UTA531" s="15"/>
      <c r="UTB531" s="15"/>
      <c r="UTC531" s="15"/>
      <c r="UTD531" s="15"/>
      <c r="UTE531" s="15"/>
      <c r="UTF531" s="15"/>
      <c r="UTG531" s="15"/>
      <c r="UTH531" s="15"/>
      <c r="UTI531" s="15"/>
      <c r="UTJ531" s="15"/>
      <c r="UTK531" s="15"/>
      <c r="UTL531" s="15"/>
      <c r="UTM531" s="15"/>
      <c r="UTN531" s="15"/>
      <c r="UTO531" s="15"/>
      <c r="UTP531" s="15"/>
      <c r="UTQ531" s="15"/>
      <c r="UTR531" s="15"/>
      <c r="UTS531" s="15"/>
      <c r="UTT531" s="15"/>
      <c r="UTU531" s="15"/>
      <c r="UTV531" s="15"/>
      <c r="UTW531" s="15"/>
      <c r="UTX531" s="15"/>
      <c r="UTY531" s="15"/>
      <c r="UTZ531" s="15"/>
      <c r="UUA531" s="15"/>
      <c r="UUB531" s="15"/>
      <c r="UUC531" s="15"/>
      <c r="UUD531" s="15"/>
      <c r="UUE531" s="15"/>
      <c r="UUF531" s="15"/>
      <c r="UUG531" s="15"/>
      <c r="UUH531" s="15"/>
      <c r="UUI531" s="15"/>
      <c r="UUJ531" s="15"/>
      <c r="UUK531" s="15"/>
      <c r="UUL531" s="15"/>
      <c r="UUM531" s="15"/>
      <c r="UUN531" s="15"/>
      <c r="UUO531" s="15"/>
      <c r="UUP531" s="15"/>
      <c r="UUQ531" s="15"/>
      <c r="UUR531" s="15"/>
      <c r="UUS531" s="15"/>
      <c r="UUT531" s="15"/>
      <c r="UUU531" s="15"/>
      <c r="UUV531" s="15"/>
      <c r="UUW531" s="15"/>
      <c r="UUX531" s="15"/>
      <c r="UUY531" s="15"/>
      <c r="UUZ531" s="15"/>
      <c r="UVA531" s="15"/>
      <c r="UVB531" s="15"/>
      <c r="UVC531" s="15"/>
      <c r="UVD531" s="15"/>
      <c r="UVE531" s="15"/>
      <c r="UVF531" s="15"/>
      <c r="UVG531" s="15"/>
      <c r="UVH531" s="15"/>
      <c r="UVI531" s="15"/>
      <c r="UVJ531" s="15"/>
      <c r="UVK531" s="15"/>
      <c r="UVL531" s="15"/>
      <c r="UVM531" s="15"/>
      <c r="UVN531" s="15"/>
      <c r="UVO531" s="15"/>
      <c r="UVP531" s="15"/>
      <c r="UVQ531" s="15"/>
      <c r="UVR531" s="15"/>
      <c r="UVS531" s="15"/>
      <c r="UVT531" s="15"/>
      <c r="UVU531" s="15"/>
      <c r="UVV531" s="15"/>
      <c r="UVW531" s="15"/>
      <c r="UVX531" s="15"/>
      <c r="UVY531" s="15"/>
      <c r="UVZ531" s="15"/>
      <c r="UWA531" s="15"/>
      <c r="UWB531" s="15"/>
      <c r="UWC531" s="15"/>
      <c r="UWD531" s="15"/>
      <c r="UWE531" s="15"/>
      <c r="UWF531" s="15"/>
      <c r="UWG531" s="15"/>
      <c r="UWH531" s="15"/>
      <c r="UWI531" s="15"/>
      <c r="UWJ531" s="15"/>
      <c r="UWK531" s="15"/>
      <c r="UWL531" s="15"/>
      <c r="UWM531" s="15"/>
      <c r="UWN531" s="15"/>
      <c r="UWO531" s="15"/>
      <c r="UWP531" s="15"/>
      <c r="UWQ531" s="15"/>
      <c r="UWR531" s="15"/>
      <c r="UWS531" s="15"/>
      <c r="UWT531" s="15"/>
      <c r="UWU531" s="15"/>
      <c r="UWV531" s="15"/>
      <c r="UWW531" s="15"/>
      <c r="UWX531" s="15"/>
      <c r="UWY531" s="15"/>
      <c r="UWZ531" s="15"/>
      <c r="UXA531" s="15"/>
      <c r="UXB531" s="15"/>
      <c r="UXC531" s="15"/>
      <c r="UXD531" s="15"/>
      <c r="UXE531" s="15"/>
      <c r="UXF531" s="15"/>
      <c r="UXG531" s="15"/>
      <c r="UXH531" s="15"/>
      <c r="UXI531" s="15"/>
      <c r="UXJ531" s="15"/>
      <c r="UXK531" s="15"/>
      <c r="UXL531" s="15"/>
      <c r="UXM531" s="15"/>
      <c r="UXN531" s="15"/>
      <c r="UXO531" s="15"/>
      <c r="UXP531" s="15"/>
      <c r="UXQ531" s="15"/>
      <c r="UXR531" s="15"/>
      <c r="UXS531" s="15"/>
      <c r="UXT531" s="15"/>
      <c r="UXU531" s="15"/>
      <c r="UXV531" s="15"/>
      <c r="UXW531" s="15"/>
      <c r="UXX531" s="15"/>
      <c r="UXY531" s="15"/>
      <c r="UXZ531" s="15"/>
      <c r="UYA531" s="15"/>
      <c r="UYB531" s="15"/>
      <c r="UYC531" s="15"/>
      <c r="UYD531" s="15"/>
      <c r="UYE531" s="15"/>
      <c r="UYF531" s="15"/>
      <c r="UYG531" s="15"/>
      <c r="UYH531" s="15"/>
      <c r="UYI531" s="15"/>
      <c r="UYJ531" s="15"/>
      <c r="UYK531" s="15"/>
      <c r="UYL531" s="15"/>
      <c r="UYM531" s="15"/>
      <c r="UYN531" s="15"/>
      <c r="UYO531" s="15"/>
      <c r="UYP531" s="15"/>
      <c r="UYQ531" s="15"/>
      <c r="UYR531" s="15"/>
      <c r="UYS531" s="15"/>
      <c r="UYT531" s="15"/>
      <c r="UYU531" s="15"/>
      <c r="UYV531" s="15"/>
      <c r="UYW531" s="15"/>
      <c r="UYX531" s="15"/>
      <c r="UYY531" s="15"/>
      <c r="UYZ531" s="15"/>
      <c r="UZA531" s="15"/>
      <c r="UZB531" s="15"/>
      <c r="UZC531" s="15"/>
      <c r="UZD531" s="15"/>
      <c r="UZE531" s="15"/>
      <c r="UZF531" s="15"/>
      <c r="UZG531" s="15"/>
      <c r="UZH531" s="15"/>
      <c r="UZI531" s="15"/>
      <c r="UZJ531" s="15"/>
      <c r="UZK531" s="15"/>
      <c r="UZL531" s="15"/>
      <c r="UZM531" s="15"/>
      <c r="UZN531" s="15"/>
      <c r="UZO531" s="15"/>
      <c r="UZP531" s="15"/>
      <c r="UZQ531" s="15"/>
      <c r="UZR531" s="15"/>
      <c r="UZS531" s="15"/>
      <c r="UZT531" s="15"/>
      <c r="UZU531" s="15"/>
      <c r="UZV531" s="15"/>
      <c r="UZW531" s="15"/>
      <c r="UZX531" s="15"/>
      <c r="UZY531" s="15"/>
      <c r="UZZ531" s="15"/>
      <c r="VAA531" s="15"/>
      <c r="VAB531" s="15"/>
      <c r="VAC531" s="15"/>
      <c r="VAD531" s="15"/>
      <c r="VAE531" s="15"/>
      <c r="VAF531" s="15"/>
      <c r="VAG531" s="15"/>
      <c r="VAH531" s="15"/>
      <c r="VAI531" s="15"/>
      <c r="VAJ531" s="15"/>
      <c r="VAK531" s="15"/>
      <c r="VAL531" s="15"/>
      <c r="VAM531" s="15"/>
      <c r="VAN531" s="15"/>
      <c r="VAO531" s="15"/>
      <c r="VAP531" s="15"/>
      <c r="VAQ531" s="15"/>
      <c r="VAR531" s="15"/>
      <c r="VAS531" s="15"/>
      <c r="VAT531" s="15"/>
      <c r="VAU531" s="15"/>
      <c r="VAV531" s="15"/>
      <c r="VAW531" s="15"/>
      <c r="VAX531" s="15"/>
      <c r="VAY531" s="15"/>
      <c r="VAZ531" s="15"/>
      <c r="VBA531" s="15"/>
      <c r="VBB531" s="15"/>
      <c r="VBC531" s="15"/>
      <c r="VBD531" s="15"/>
      <c r="VBE531" s="15"/>
      <c r="VBF531" s="15"/>
      <c r="VBG531" s="15"/>
      <c r="VBH531" s="15"/>
      <c r="VBI531" s="15"/>
      <c r="VBJ531" s="15"/>
      <c r="VBK531" s="15"/>
      <c r="VBL531" s="15"/>
      <c r="VBM531" s="15"/>
      <c r="VBN531" s="15"/>
      <c r="VBO531" s="15"/>
      <c r="VBP531" s="15"/>
      <c r="VBQ531" s="15"/>
      <c r="VBR531" s="15"/>
      <c r="VBS531" s="15"/>
      <c r="VBT531" s="15"/>
      <c r="VBU531" s="15"/>
      <c r="VBV531" s="15"/>
      <c r="VBW531" s="15"/>
      <c r="VBX531" s="15"/>
      <c r="VBY531" s="15"/>
      <c r="VBZ531" s="15"/>
      <c r="VCA531" s="15"/>
      <c r="VCB531" s="15"/>
      <c r="VCC531" s="15"/>
      <c r="VCD531" s="15"/>
      <c r="VCE531" s="15"/>
      <c r="VCF531" s="15"/>
      <c r="VCG531" s="15"/>
      <c r="VCH531" s="15"/>
      <c r="VCI531" s="15"/>
      <c r="VCJ531" s="15"/>
      <c r="VCK531" s="15"/>
      <c r="VCL531" s="15"/>
      <c r="VCM531" s="15"/>
      <c r="VCN531" s="15"/>
      <c r="VCO531" s="15"/>
      <c r="VCP531" s="15"/>
      <c r="VCQ531" s="15"/>
      <c r="VCR531" s="15"/>
      <c r="VCS531" s="15"/>
      <c r="VCT531" s="15"/>
      <c r="VCU531" s="15"/>
      <c r="VCV531" s="15"/>
      <c r="VCW531" s="15"/>
      <c r="VCX531" s="15"/>
      <c r="VCY531" s="15"/>
      <c r="VCZ531" s="15"/>
      <c r="VDA531" s="15"/>
      <c r="VDB531" s="15"/>
      <c r="VDC531" s="15"/>
      <c r="VDD531" s="15"/>
      <c r="VDE531" s="15"/>
      <c r="VDF531" s="15"/>
      <c r="VDG531" s="15"/>
      <c r="VDH531" s="15"/>
      <c r="VDI531" s="15"/>
      <c r="VDJ531" s="15"/>
      <c r="VDK531" s="15"/>
      <c r="VDL531" s="15"/>
      <c r="VDM531" s="15"/>
      <c r="VDN531" s="15"/>
      <c r="VDO531" s="15"/>
      <c r="VDP531" s="15"/>
      <c r="VDQ531" s="15"/>
      <c r="VDR531" s="15"/>
      <c r="VDS531" s="15"/>
      <c r="VDT531" s="15"/>
      <c r="VDU531" s="15"/>
      <c r="VDV531" s="15"/>
      <c r="VDW531" s="15"/>
      <c r="VDX531" s="15"/>
      <c r="VDY531" s="15"/>
      <c r="VDZ531" s="15"/>
      <c r="VEA531" s="15"/>
      <c r="VEB531" s="15"/>
      <c r="VEC531" s="15"/>
      <c r="VED531" s="15"/>
      <c r="VEE531" s="15"/>
      <c r="VEF531" s="15"/>
      <c r="VEG531" s="15"/>
      <c r="VEH531" s="15"/>
      <c r="VEI531" s="15"/>
      <c r="VEJ531" s="15"/>
      <c r="VEK531" s="15"/>
      <c r="VEL531" s="15"/>
      <c r="VEM531" s="15"/>
      <c r="VEN531" s="15"/>
      <c r="VEO531" s="15"/>
      <c r="VEP531" s="15"/>
      <c r="VEQ531" s="15"/>
      <c r="VER531" s="15"/>
      <c r="VES531" s="15"/>
      <c r="VET531" s="15"/>
      <c r="VEU531" s="15"/>
      <c r="VEV531" s="15"/>
      <c r="VEW531" s="15"/>
      <c r="VEX531" s="15"/>
      <c r="VEY531" s="15"/>
      <c r="VEZ531" s="15"/>
      <c r="VFA531" s="15"/>
      <c r="VFB531" s="15"/>
      <c r="VFC531" s="15"/>
      <c r="VFD531" s="15"/>
      <c r="VFE531" s="15"/>
      <c r="VFF531" s="15"/>
      <c r="VFG531" s="15"/>
      <c r="VFH531" s="15"/>
      <c r="VFI531" s="15"/>
      <c r="VFJ531" s="15"/>
      <c r="VFK531" s="15"/>
      <c r="VFL531" s="15"/>
      <c r="VFM531" s="15"/>
      <c r="VFN531" s="15"/>
      <c r="VFO531" s="15"/>
      <c r="VFP531" s="15"/>
      <c r="VFQ531" s="15"/>
      <c r="VFR531" s="15"/>
      <c r="VFS531" s="15"/>
      <c r="VFT531" s="15"/>
      <c r="VFU531" s="15"/>
      <c r="VFV531" s="15"/>
      <c r="VFW531" s="15"/>
      <c r="VFX531" s="15"/>
      <c r="VFY531" s="15"/>
      <c r="VFZ531" s="15"/>
      <c r="VGA531" s="15"/>
      <c r="VGB531" s="15"/>
      <c r="VGC531" s="15"/>
      <c r="VGD531" s="15"/>
      <c r="VGE531" s="15"/>
      <c r="VGF531" s="15"/>
      <c r="VGG531" s="15"/>
      <c r="VGH531" s="15"/>
      <c r="VGI531" s="15"/>
      <c r="VGJ531" s="15"/>
      <c r="VGK531" s="15"/>
      <c r="VGL531" s="15"/>
      <c r="VGM531" s="15"/>
      <c r="VGN531" s="15"/>
      <c r="VGO531" s="15"/>
      <c r="VGP531" s="15"/>
      <c r="VGQ531" s="15"/>
      <c r="VGR531" s="15"/>
      <c r="VGS531" s="15"/>
      <c r="VGT531" s="15"/>
      <c r="VGU531" s="15"/>
      <c r="VGV531" s="15"/>
      <c r="VGW531" s="15"/>
      <c r="VGX531" s="15"/>
      <c r="VGY531" s="15"/>
      <c r="VGZ531" s="15"/>
      <c r="VHA531" s="15"/>
      <c r="VHB531" s="15"/>
      <c r="VHC531" s="15"/>
      <c r="VHD531" s="15"/>
      <c r="VHE531" s="15"/>
      <c r="VHF531" s="15"/>
      <c r="VHG531" s="15"/>
      <c r="VHH531" s="15"/>
      <c r="VHI531" s="15"/>
      <c r="VHJ531" s="15"/>
      <c r="VHK531" s="15"/>
      <c r="VHL531" s="15"/>
      <c r="VHM531" s="15"/>
      <c r="VHN531" s="15"/>
      <c r="VHO531" s="15"/>
      <c r="VHP531" s="15"/>
      <c r="VHQ531" s="15"/>
      <c r="VHR531" s="15"/>
      <c r="VHS531" s="15"/>
      <c r="VHT531" s="15"/>
      <c r="VHU531" s="15"/>
      <c r="VHV531" s="15"/>
      <c r="VHW531" s="15"/>
      <c r="VHX531" s="15"/>
      <c r="VHY531" s="15"/>
      <c r="VHZ531" s="15"/>
      <c r="VIA531" s="15"/>
      <c r="VIB531" s="15"/>
      <c r="VIC531" s="15"/>
      <c r="VID531" s="15"/>
      <c r="VIE531" s="15"/>
      <c r="VIF531" s="15"/>
      <c r="VIG531" s="15"/>
      <c r="VIH531" s="15"/>
      <c r="VII531" s="15"/>
      <c r="VIJ531" s="15"/>
      <c r="VIK531" s="15"/>
      <c r="VIL531" s="15"/>
      <c r="VIM531" s="15"/>
      <c r="VIN531" s="15"/>
      <c r="VIO531" s="15"/>
      <c r="VIP531" s="15"/>
      <c r="VIQ531" s="15"/>
      <c r="VIR531" s="15"/>
      <c r="VIS531" s="15"/>
      <c r="VIT531" s="15"/>
      <c r="VIU531" s="15"/>
      <c r="VIV531" s="15"/>
      <c r="VIW531" s="15"/>
      <c r="VIX531" s="15"/>
      <c r="VIY531" s="15"/>
      <c r="VIZ531" s="15"/>
      <c r="VJA531" s="15"/>
      <c r="VJB531" s="15"/>
      <c r="VJC531" s="15"/>
      <c r="VJD531" s="15"/>
      <c r="VJE531" s="15"/>
      <c r="VJF531" s="15"/>
      <c r="VJG531" s="15"/>
      <c r="VJH531" s="15"/>
      <c r="VJI531" s="15"/>
      <c r="VJJ531" s="15"/>
      <c r="VJK531" s="15"/>
      <c r="VJL531" s="15"/>
      <c r="VJM531" s="15"/>
      <c r="VJN531" s="15"/>
      <c r="VJO531" s="15"/>
      <c r="VJP531" s="15"/>
      <c r="VJQ531" s="15"/>
      <c r="VJR531" s="15"/>
      <c r="VJS531" s="15"/>
      <c r="VJT531" s="15"/>
      <c r="VJU531" s="15"/>
      <c r="VJV531" s="15"/>
      <c r="VJW531" s="15"/>
      <c r="VJX531" s="15"/>
      <c r="VJY531" s="15"/>
      <c r="VJZ531" s="15"/>
      <c r="VKA531" s="15"/>
      <c r="VKB531" s="15"/>
      <c r="VKC531" s="15"/>
      <c r="VKD531" s="15"/>
      <c r="VKE531" s="15"/>
      <c r="VKF531" s="15"/>
      <c r="VKG531" s="15"/>
      <c r="VKH531" s="15"/>
      <c r="VKI531" s="15"/>
      <c r="VKJ531" s="15"/>
      <c r="VKK531" s="15"/>
      <c r="VKL531" s="15"/>
      <c r="VKM531" s="15"/>
      <c r="VKN531" s="15"/>
      <c r="VKO531" s="15"/>
      <c r="VKP531" s="15"/>
      <c r="VKQ531" s="15"/>
      <c r="VKR531" s="15"/>
      <c r="VKS531" s="15"/>
      <c r="VKT531" s="15"/>
      <c r="VKU531" s="15"/>
      <c r="VKV531" s="15"/>
      <c r="VKW531" s="15"/>
      <c r="VKX531" s="15"/>
      <c r="VKY531" s="15"/>
      <c r="VKZ531" s="15"/>
      <c r="VLA531" s="15"/>
      <c r="VLB531" s="15"/>
      <c r="VLC531" s="15"/>
      <c r="VLD531" s="15"/>
      <c r="VLE531" s="15"/>
      <c r="VLF531" s="15"/>
      <c r="VLG531" s="15"/>
      <c r="VLH531" s="15"/>
      <c r="VLI531" s="15"/>
      <c r="VLJ531" s="15"/>
      <c r="VLK531" s="15"/>
      <c r="VLL531" s="15"/>
      <c r="VLM531" s="15"/>
      <c r="VLN531" s="15"/>
      <c r="VLO531" s="15"/>
      <c r="VLP531" s="15"/>
      <c r="VLQ531" s="15"/>
      <c r="VLR531" s="15"/>
      <c r="VLS531" s="15"/>
      <c r="VLT531" s="15"/>
      <c r="VLU531" s="15"/>
      <c r="VLV531" s="15"/>
      <c r="VLW531" s="15"/>
      <c r="VLX531" s="15"/>
      <c r="VLY531" s="15"/>
      <c r="VLZ531" s="15"/>
      <c r="VMA531" s="15"/>
      <c r="VMB531" s="15"/>
      <c r="VMC531" s="15"/>
      <c r="VMD531" s="15"/>
      <c r="VME531" s="15"/>
      <c r="VMF531" s="15"/>
      <c r="VMG531" s="15"/>
      <c r="VMH531" s="15"/>
      <c r="VMI531" s="15"/>
      <c r="VMJ531" s="15"/>
      <c r="VMK531" s="15"/>
      <c r="VML531" s="15"/>
      <c r="VMM531" s="15"/>
      <c r="VMN531" s="15"/>
      <c r="VMO531" s="15"/>
      <c r="VMP531" s="15"/>
      <c r="VMQ531" s="15"/>
      <c r="VMR531" s="15"/>
      <c r="VMS531" s="15"/>
      <c r="VMT531" s="15"/>
      <c r="VMU531" s="15"/>
      <c r="VMV531" s="15"/>
      <c r="VMW531" s="15"/>
      <c r="VMX531" s="15"/>
      <c r="VMY531" s="15"/>
      <c r="VMZ531" s="15"/>
      <c r="VNA531" s="15"/>
      <c r="VNB531" s="15"/>
      <c r="VNC531" s="15"/>
      <c r="VND531" s="15"/>
      <c r="VNE531" s="15"/>
      <c r="VNF531" s="15"/>
      <c r="VNG531" s="15"/>
      <c r="VNH531" s="15"/>
      <c r="VNI531" s="15"/>
      <c r="VNJ531" s="15"/>
      <c r="VNK531" s="15"/>
      <c r="VNL531" s="15"/>
      <c r="VNM531" s="15"/>
      <c r="VNN531" s="15"/>
      <c r="VNO531" s="15"/>
      <c r="VNP531" s="15"/>
      <c r="VNQ531" s="15"/>
      <c r="VNR531" s="15"/>
      <c r="VNS531" s="15"/>
      <c r="VNT531" s="15"/>
      <c r="VNU531" s="15"/>
      <c r="VNV531" s="15"/>
      <c r="VNW531" s="15"/>
      <c r="VNX531" s="15"/>
      <c r="VNY531" s="15"/>
      <c r="VNZ531" s="15"/>
      <c r="VOA531" s="15"/>
      <c r="VOB531" s="15"/>
      <c r="VOC531" s="15"/>
      <c r="VOD531" s="15"/>
      <c r="VOE531" s="15"/>
      <c r="VOF531" s="15"/>
      <c r="VOG531" s="15"/>
      <c r="VOH531" s="15"/>
      <c r="VOI531" s="15"/>
      <c r="VOJ531" s="15"/>
      <c r="VOK531" s="15"/>
      <c r="VOL531" s="15"/>
      <c r="VOM531" s="15"/>
      <c r="VON531" s="15"/>
      <c r="VOO531" s="15"/>
      <c r="VOP531" s="15"/>
      <c r="VOQ531" s="15"/>
      <c r="VOR531" s="15"/>
      <c r="VOS531" s="15"/>
      <c r="VOT531" s="15"/>
      <c r="VOU531" s="15"/>
      <c r="VOV531" s="15"/>
      <c r="VOW531" s="15"/>
      <c r="VOX531" s="15"/>
      <c r="VOY531" s="15"/>
      <c r="VOZ531" s="15"/>
      <c r="VPA531" s="15"/>
      <c r="VPB531" s="15"/>
      <c r="VPC531" s="15"/>
      <c r="VPD531" s="15"/>
      <c r="VPE531" s="15"/>
      <c r="VPF531" s="15"/>
      <c r="VPG531" s="15"/>
      <c r="VPH531" s="15"/>
      <c r="VPI531" s="15"/>
      <c r="VPJ531" s="15"/>
      <c r="VPK531" s="15"/>
      <c r="VPL531" s="15"/>
      <c r="VPM531" s="15"/>
      <c r="VPN531" s="15"/>
      <c r="VPO531" s="15"/>
      <c r="VPP531" s="15"/>
      <c r="VPQ531" s="15"/>
      <c r="VPR531" s="15"/>
      <c r="VPS531" s="15"/>
      <c r="VPT531" s="15"/>
      <c r="VPU531" s="15"/>
      <c r="VPV531" s="15"/>
      <c r="VPW531" s="15"/>
      <c r="VPX531" s="15"/>
      <c r="VPY531" s="15"/>
      <c r="VPZ531" s="15"/>
      <c r="VQA531" s="15"/>
      <c r="VQB531" s="15"/>
      <c r="VQC531" s="15"/>
      <c r="VQD531" s="15"/>
      <c r="VQE531" s="15"/>
      <c r="VQF531" s="15"/>
      <c r="VQG531" s="15"/>
      <c r="VQH531" s="15"/>
      <c r="VQI531" s="15"/>
      <c r="VQJ531" s="15"/>
      <c r="VQK531" s="15"/>
      <c r="VQL531" s="15"/>
      <c r="VQM531" s="15"/>
      <c r="VQN531" s="15"/>
      <c r="VQO531" s="15"/>
      <c r="VQP531" s="15"/>
      <c r="VQQ531" s="15"/>
      <c r="VQR531" s="15"/>
      <c r="VQS531" s="15"/>
      <c r="VQT531" s="15"/>
      <c r="VQU531" s="15"/>
      <c r="VQV531" s="15"/>
      <c r="VQW531" s="15"/>
      <c r="VQX531" s="15"/>
      <c r="VQY531" s="15"/>
      <c r="VQZ531" s="15"/>
      <c r="VRA531" s="15"/>
      <c r="VRB531" s="15"/>
      <c r="VRC531" s="15"/>
      <c r="VRD531" s="15"/>
      <c r="VRE531" s="15"/>
      <c r="VRF531" s="15"/>
      <c r="VRG531" s="15"/>
      <c r="VRH531" s="15"/>
      <c r="VRI531" s="15"/>
      <c r="VRJ531" s="15"/>
      <c r="VRK531" s="15"/>
      <c r="VRL531" s="15"/>
      <c r="VRM531" s="15"/>
      <c r="VRN531" s="15"/>
      <c r="VRO531" s="15"/>
      <c r="VRP531" s="15"/>
      <c r="VRQ531" s="15"/>
      <c r="VRR531" s="15"/>
      <c r="VRS531" s="15"/>
      <c r="VRT531" s="15"/>
      <c r="VRU531" s="15"/>
      <c r="VRV531" s="15"/>
      <c r="VRW531" s="15"/>
      <c r="VRX531" s="15"/>
      <c r="VRY531" s="15"/>
      <c r="VRZ531" s="15"/>
      <c r="VSA531" s="15"/>
      <c r="VSB531" s="15"/>
      <c r="VSC531" s="15"/>
      <c r="VSD531" s="15"/>
      <c r="VSE531" s="15"/>
      <c r="VSF531" s="15"/>
      <c r="VSG531" s="15"/>
      <c r="VSH531" s="15"/>
      <c r="VSI531" s="15"/>
      <c r="VSJ531" s="15"/>
      <c r="VSK531" s="15"/>
      <c r="VSL531" s="15"/>
      <c r="VSM531" s="15"/>
      <c r="VSN531" s="15"/>
      <c r="VSO531" s="15"/>
      <c r="VSP531" s="15"/>
      <c r="VSQ531" s="15"/>
      <c r="VSR531" s="15"/>
      <c r="VSS531" s="15"/>
      <c r="VST531" s="15"/>
      <c r="VSU531" s="15"/>
      <c r="VSV531" s="15"/>
      <c r="VSW531" s="15"/>
      <c r="VSX531" s="15"/>
      <c r="VSY531" s="15"/>
      <c r="VSZ531" s="15"/>
      <c r="VTA531" s="15"/>
      <c r="VTB531" s="15"/>
      <c r="VTC531" s="15"/>
      <c r="VTD531" s="15"/>
      <c r="VTE531" s="15"/>
      <c r="VTF531" s="15"/>
      <c r="VTG531" s="15"/>
      <c r="VTH531" s="15"/>
      <c r="VTI531" s="15"/>
      <c r="VTJ531" s="15"/>
      <c r="VTK531" s="15"/>
      <c r="VTL531" s="15"/>
      <c r="VTM531" s="15"/>
      <c r="VTN531" s="15"/>
      <c r="VTO531" s="15"/>
      <c r="VTP531" s="15"/>
      <c r="VTQ531" s="15"/>
      <c r="VTR531" s="15"/>
      <c r="VTS531" s="15"/>
      <c r="VTT531" s="15"/>
      <c r="VTU531" s="15"/>
      <c r="VTV531" s="15"/>
      <c r="VTW531" s="15"/>
      <c r="VTX531" s="15"/>
      <c r="VTY531" s="15"/>
      <c r="VTZ531" s="15"/>
      <c r="VUA531" s="15"/>
      <c r="VUB531" s="15"/>
      <c r="VUC531" s="15"/>
      <c r="VUD531" s="15"/>
      <c r="VUE531" s="15"/>
      <c r="VUF531" s="15"/>
      <c r="VUG531" s="15"/>
      <c r="VUH531" s="15"/>
      <c r="VUI531" s="15"/>
      <c r="VUJ531" s="15"/>
      <c r="VUK531" s="15"/>
      <c r="VUL531" s="15"/>
      <c r="VUM531" s="15"/>
      <c r="VUN531" s="15"/>
      <c r="VUO531" s="15"/>
      <c r="VUP531" s="15"/>
      <c r="VUQ531" s="15"/>
      <c r="VUR531" s="15"/>
      <c r="VUS531" s="15"/>
      <c r="VUT531" s="15"/>
      <c r="VUU531" s="15"/>
      <c r="VUV531" s="15"/>
      <c r="VUW531" s="15"/>
      <c r="VUX531" s="15"/>
      <c r="VUY531" s="15"/>
      <c r="VUZ531" s="15"/>
      <c r="VVA531" s="15"/>
      <c r="VVB531" s="15"/>
      <c r="VVC531" s="15"/>
      <c r="VVD531" s="15"/>
      <c r="VVE531" s="15"/>
      <c r="VVF531" s="15"/>
      <c r="VVG531" s="15"/>
      <c r="VVH531" s="15"/>
      <c r="VVI531" s="15"/>
      <c r="VVJ531" s="15"/>
      <c r="VVK531" s="15"/>
      <c r="VVL531" s="15"/>
      <c r="VVM531" s="15"/>
      <c r="VVN531" s="15"/>
      <c r="VVO531" s="15"/>
      <c r="VVP531" s="15"/>
      <c r="VVQ531" s="15"/>
      <c r="VVR531" s="15"/>
      <c r="VVS531" s="15"/>
      <c r="VVT531" s="15"/>
      <c r="VVU531" s="15"/>
      <c r="VVV531" s="15"/>
      <c r="VVW531" s="15"/>
      <c r="VVX531" s="15"/>
      <c r="VVY531" s="15"/>
      <c r="VVZ531" s="15"/>
      <c r="VWA531" s="15"/>
      <c r="VWB531" s="15"/>
      <c r="VWC531" s="15"/>
      <c r="VWD531" s="15"/>
      <c r="VWE531" s="15"/>
      <c r="VWF531" s="15"/>
      <c r="VWG531" s="15"/>
      <c r="VWH531" s="15"/>
      <c r="VWI531" s="15"/>
      <c r="VWJ531" s="15"/>
      <c r="VWK531" s="15"/>
      <c r="VWL531" s="15"/>
      <c r="VWM531" s="15"/>
      <c r="VWN531" s="15"/>
      <c r="VWO531" s="15"/>
      <c r="VWP531" s="15"/>
      <c r="VWQ531" s="15"/>
      <c r="VWR531" s="15"/>
      <c r="VWS531" s="15"/>
      <c r="VWT531" s="15"/>
      <c r="VWU531" s="15"/>
      <c r="VWV531" s="15"/>
      <c r="VWW531" s="15"/>
      <c r="VWX531" s="15"/>
      <c r="VWY531" s="15"/>
      <c r="VWZ531" s="15"/>
      <c r="VXA531" s="15"/>
      <c r="VXB531" s="15"/>
      <c r="VXC531" s="15"/>
      <c r="VXD531" s="15"/>
      <c r="VXE531" s="15"/>
      <c r="VXF531" s="15"/>
      <c r="VXG531" s="15"/>
      <c r="VXH531" s="15"/>
      <c r="VXI531" s="15"/>
      <c r="VXJ531" s="15"/>
      <c r="VXK531" s="15"/>
      <c r="VXL531" s="15"/>
      <c r="VXM531" s="15"/>
      <c r="VXN531" s="15"/>
      <c r="VXO531" s="15"/>
      <c r="VXP531" s="15"/>
      <c r="VXQ531" s="15"/>
      <c r="VXR531" s="15"/>
      <c r="VXS531" s="15"/>
      <c r="VXT531" s="15"/>
      <c r="VXU531" s="15"/>
      <c r="VXV531" s="15"/>
      <c r="VXW531" s="15"/>
      <c r="VXX531" s="15"/>
      <c r="VXY531" s="15"/>
      <c r="VXZ531" s="15"/>
      <c r="VYA531" s="15"/>
      <c r="VYB531" s="15"/>
      <c r="VYC531" s="15"/>
      <c r="VYD531" s="15"/>
      <c r="VYE531" s="15"/>
      <c r="VYF531" s="15"/>
      <c r="VYG531" s="15"/>
      <c r="VYH531" s="15"/>
      <c r="VYI531" s="15"/>
      <c r="VYJ531" s="15"/>
      <c r="VYK531" s="15"/>
      <c r="VYL531" s="15"/>
      <c r="VYM531" s="15"/>
      <c r="VYN531" s="15"/>
      <c r="VYO531" s="15"/>
      <c r="VYP531" s="15"/>
      <c r="VYQ531" s="15"/>
      <c r="VYR531" s="15"/>
      <c r="VYS531" s="15"/>
      <c r="VYT531" s="15"/>
      <c r="VYU531" s="15"/>
      <c r="VYV531" s="15"/>
      <c r="VYW531" s="15"/>
      <c r="VYX531" s="15"/>
      <c r="VYY531" s="15"/>
      <c r="VYZ531" s="15"/>
      <c r="VZA531" s="15"/>
      <c r="VZB531" s="15"/>
      <c r="VZC531" s="15"/>
      <c r="VZD531" s="15"/>
      <c r="VZE531" s="15"/>
      <c r="VZF531" s="15"/>
      <c r="VZG531" s="15"/>
      <c r="VZH531" s="15"/>
      <c r="VZI531" s="15"/>
      <c r="VZJ531" s="15"/>
      <c r="VZK531" s="15"/>
      <c r="VZL531" s="15"/>
      <c r="VZM531" s="15"/>
      <c r="VZN531" s="15"/>
      <c r="VZO531" s="15"/>
      <c r="VZP531" s="15"/>
      <c r="VZQ531" s="15"/>
      <c r="VZR531" s="15"/>
      <c r="VZS531" s="15"/>
      <c r="VZT531" s="15"/>
      <c r="VZU531" s="15"/>
      <c r="VZV531" s="15"/>
      <c r="VZW531" s="15"/>
      <c r="VZX531" s="15"/>
      <c r="VZY531" s="15"/>
      <c r="VZZ531" s="15"/>
      <c r="WAA531" s="15"/>
      <c r="WAB531" s="15"/>
      <c r="WAC531" s="15"/>
      <c r="WAD531" s="15"/>
      <c r="WAE531" s="15"/>
      <c r="WAF531" s="15"/>
      <c r="WAG531" s="15"/>
      <c r="WAH531" s="15"/>
      <c r="WAI531" s="15"/>
      <c r="WAJ531" s="15"/>
      <c r="WAK531" s="15"/>
      <c r="WAL531" s="15"/>
      <c r="WAM531" s="15"/>
      <c r="WAN531" s="15"/>
      <c r="WAO531" s="15"/>
      <c r="WAP531" s="15"/>
      <c r="WAQ531" s="15"/>
      <c r="WAR531" s="15"/>
      <c r="WAS531" s="15"/>
      <c r="WAT531" s="15"/>
      <c r="WAU531" s="15"/>
      <c r="WAV531" s="15"/>
      <c r="WAW531" s="15"/>
      <c r="WAX531" s="15"/>
      <c r="WAY531" s="15"/>
      <c r="WAZ531" s="15"/>
      <c r="WBA531" s="15"/>
      <c r="WBB531" s="15"/>
      <c r="WBC531" s="15"/>
      <c r="WBD531" s="15"/>
      <c r="WBE531" s="15"/>
      <c r="WBF531" s="15"/>
      <c r="WBG531" s="15"/>
      <c r="WBH531" s="15"/>
      <c r="WBI531" s="15"/>
      <c r="WBJ531" s="15"/>
      <c r="WBK531" s="15"/>
      <c r="WBL531" s="15"/>
      <c r="WBM531" s="15"/>
      <c r="WBN531" s="15"/>
      <c r="WBO531" s="15"/>
      <c r="WBP531" s="15"/>
      <c r="WBQ531" s="15"/>
      <c r="WBR531" s="15"/>
      <c r="WBS531" s="15"/>
      <c r="WBT531" s="15"/>
      <c r="WBU531" s="15"/>
      <c r="WBV531" s="15"/>
      <c r="WBW531" s="15"/>
      <c r="WBX531" s="15"/>
      <c r="WBY531" s="15"/>
      <c r="WBZ531" s="15"/>
      <c r="WCA531" s="15"/>
      <c r="WCB531" s="15"/>
      <c r="WCC531" s="15"/>
      <c r="WCD531" s="15"/>
      <c r="WCE531" s="15"/>
      <c r="WCF531" s="15"/>
      <c r="WCG531" s="15"/>
      <c r="WCH531" s="15"/>
      <c r="WCI531" s="15"/>
      <c r="WCJ531" s="15"/>
      <c r="WCK531" s="15"/>
      <c r="WCL531" s="15"/>
      <c r="WCM531" s="15"/>
      <c r="WCN531" s="15"/>
      <c r="WCO531" s="15"/>
      <c r="WCP531" s="15"/>
      <c r="WCQ531" s="15"/>
      <c r="WCR531" s="15"/>
      <c r="WCS531" s="15"/>
      <c r="WCT531" s="15"/>
      <c r="WCU531" s="15"/>
      <c r="WCV531" s="15"/>
      <c r="WCW531" s="15"/>
      <c r="WCX531" s="15"/>
      <c r="WCY531" s="15"/>
      <c r="WCZ531" s="15"/>
      <c r="WDA531" s="15"/>
      <c r="WDB531" s="15"/>
      <c r="WDC531" s="15"/>
      <c r="WDD531" s="15"/>
      <c r="WDE531" s="15"/>
      <c r="WDF531" s="15"/>
      <c r="WDG531" s="15"/>
      <c r="WDH531" s="15"/>
      <c r="WDI531" s="15"/>
      <c r="WDJ531" s="15"/>
      <c r="WDK531" s="15"/>
      <c r="WDL531" s="15"/>
      <c r="WDM531" s="15"/>
      <c r="WDN531" s="15"/>
      <c r="WDO531" s="15"/>
      <c r="WDP531" s="15"/>
      <c r="WDQ531" s="15"/>
      <c r="WDR531" s="15"/>
      <c r="WDS531" s="15"/>
      <c r="WDT531" s="15"/>
      <c r="WDU531" s="15"/>
      <c r="WDV531" s="15"/>
      <c r="WDW531" s="15"/>
      <c r="WDX531" s="15"/>
      <c r="WDY531" s="15"/>
      <c r="WDZ531" s="15"/>
      <c r="WEA531" s="15"/>
      <c r="WEB531" s="15"/>
      <c r="WEC531" s="15"/>
      <c r="WED531" s="15"/>
      <c r="WEE531" s="15"/>
      <c r="WEF531" s="15"/>
      <c r="WEG531" s="15"/>
      <c r="WEH531" s="15"/>
      <c r="WEI531" s="15"/>
      <c r="WEJ531" s="15"/>
      <c r="WEK531" s="15"/>
      <c r="WEL531" s="15"/>
      <c r="WEM531" s="15"/>
      <c r="WEN531" s="15"/>
      <c r="WEO531" s="15"/>
      <c r="WEP531" s="15"/>
      <c r="WEQ531" s="15"/>
      <c r="WER531" s="15"/>
      <c r="WES531" s="15"/>
      <c r="WET531" s="15"/>
      <c r="WEU531" s="15"/>
      <c r="WEV531" s="15"/>
      <c r="WEW531" s="15"/>
      <c r="WEX531" s="15"/>
      <c r="WEY531" s="15"/>
      <c r="WEZ531" s="15"/>
      <c r="WFA531" s="15"/>
      <c r="WFB531" s="15"/>
      <c r="WFC531" s="15"/>
      <c r="WFD531" s="15"/>
      <c r="WFE531" s="15"/>
      <c r="WFF531" s="15"/>
      <c r="WFG531" s="15"/>
      <c r="WFH531" s="15"/>
      <c r="WFI531" s="15"/>
      <c r="WFJ531" s="15"/>
      <c r="WFK531" s="15"/>
      <c r="WFL531" s="15"/>
      <c r="WFM531" s="15"/>
      <c r="WFN531" s="15"/>
      <c r="WFO531" s="15"/>
      <c r="WFP531" s="15"/>
      <c r="WFQ531" s="15"/>
      <c r="WFR531" s="15"/>
      <c r="WFS531" s="15"/>
      <c r="WFT531" s="15"/>
      <c r="WFU531" s="15"/>
      <c r="WFV531" s="15"/>
      <c r="WFW531" s="15"/>
      <c r="WFX531" s="15"/>
      <c r="WFY531" s="15"/>
      <c r="WFZ531" s="15"/>
      <c r="WGA531" s="15"/>
      <c r="WGB531" s="15"/>
      <c r="WGC531" s="15"/>
      <c r="WGD531" s="15"/>
      <c r="WGE531" s="15"/>
      <c r="WGF531" s="15"/>
      <c r="WGG531" s="15"/>
      <c r="WGH531" s="15"/>
      <c r="WGI531" s="15"/>
      <c r="WGJ531" s="15"/>
      <c r="WGK531" s="15"/>
      <c r="WGL531" s="15"/>
      <c r="WGM531" s="15"/>
      <c r="WGN531" s="15"/>
      <c r="WGO531" s="15"/>
      <c r="WGP531" s="15"/>
      <c r="WGQ531" s="15"/>
      <c r="WGR531" s="15"/>
      <c r="WGS531" s="15"/>
      <c r="WGT531" s="15"/>
      <c r="WGU531" s="15"/>
      <c r="WGV531" s="15"/>
      <c r="WGW531" s="15"/>
      <c r="WGX531" s="15"/>
      <c r="WGY531" s="15"/>
      <c r="WGZ531" s="15"/>
      <c r="WHA531" s="15"/>
      <c r="WHB531" s="15"/>
      <c r="WHC531" s="15"/>
      <c r="WHD531" s="15"/>
      <c r="WHE531" s="15"/>
      <c r="WHF531" s="15"/>
      <c r="WHG531" s="15"/>
      <c r="WHH531" s="15"/>
      <c r="WHI531" s="15"/>
      <c r="WHJ531" s="15"/>
      <c r="WHK531" s="15"/>
      <c r="WHL531" s="15"/>
      <c r="WHM531" s="15"/>
      <c r="WHN531" s="15"/>
      <c r="WHO531" s="15"/>
      <c r="WHP531" s="15"/>
      <c r="WHQ531" s="15"/>
      <c r="WHR531" s="15"/>
      <c r="WHS531" s="15"/>
      <c r="WHT531" s="15"/>
      <c r="WHU531" s="15"/>
      <c r="WHV531" s="15"/>
      <c r="WHW531" s="15"/>
      <c r="WHX531" s="15"/>
      <c r="WHY531" s="15"/>
      <c r="WHZ531" s="15"/>
      <c r="WIA531" s="15"/>
      <c r="WIB531" s="15"/>
      <c r="WIC531" s="15"/>
      <c r="WID531" s="15"/>
      <c r="WIE531" s="15"/>
      <c r="WIF531" s="15"/>
      <c r="WIG531" s="15"/>
      <c r="WIH531" s="15"/>
      <c r="WII531" s="15"/>
      <c r="WIJ531" s="15"/>
      <c r="WIK531" s="15"/>
      <c r="WIL531" s="15"/>
      <c r="WIM531" s="15"/>
      <c r="WIN531" s="15"/>
      <c r="WIO531" s="15"/>
      <c r="WIP531" s="15"/>
      <c r="WIQ531" s="15"/>
      <c r="WIR531" s="15"/>
      <c r="WIS531" s="15"/>
      <c r="WIT531" s="15"/>
      <c r="WIU531" s="15"/>
      <c r="WIV531" s="15"/>
      <c r="WIW531" s="15"/>
      <c r="WIX531" s="15"/>
      <c r="WIY531" s="15"/>
      <c r="WIZ531" s="15"/>
      <c r="WJA531" s="15"/>
      <c r="WJB531" s="15"/>
      <c r="WJC531" s="15"/>
      <c r="WJD531" s="15"/>
      <c r="WJE531" s="15"/>
      <c r="WJF531" s="15"/>
      <c r="WJG531" s="15"/>
      <c r="WJH531" s="15"/>
      <c r="WJI531" s="15"/>
      <c r="WJJ531" s="15"/>
      <c r="WJK531" s="15"/>
      <c r="WJL531" s="15"/>
      <c r="WJM531" s="15"/>
      <c r="WJN531" s="15"/>
      <c r="WJO531" s="15"/>
      <c r="WJP531" s="15"/>
      <c r="WJQ531" s="15"/>
      <c r="WJR531" s="15"/>
      <c r="WJS531" s="15"/>
      <c r="WJT531" s="15"/>
      <c r="WJU531" s="15"/>
      <c r="WJV531" s="15"/>
      <c r="WJW531" s="15"/>
      <c r="WJX531" s="15"/>
      <c r="WJY531" s="15"/>
      <c r="WJZ531" s="15"/>
      <c r="WKA531" s="15"/>
      <c r="WKB531" s="15"/>
      <c r="WKC531" s="15"/>
      <c r="WKD531" s="15"/>
      <c r="WKE531" s="15"/>
      <c r="WKF531" s="15"/>
      <c r="WKG531" s="15"/>
      <c r="WKH531" s="15"/>
      <c r="WKI531" s="15"/>
      <c r="WKJ531" s="15"/>
      <c r="WKK531" s="15"/>
      <c r="WKL531" s="15"/>
      <c r="WKM531" s="15"/>
      <c r="WKN531" s="15"/>
      <c r="WKO531" s="15"/>
      <c r="WKP531" s="15"/>
      <c r="WKQ531" s="15"/>
      <c r="WKR531" s="15"/>
      <c r="WKS531" s="15"/>
      <c r="WKT531" s="15"/>
      <c r="WKU531" s="15"/>
      <c r="WKV531" s="15"/>
      <c r="WKW531" s="15"/>
      <c r="WKX531" s="15"/>
      <c r="WKY531" s="15"/>
      <c r="WKZ531" s="15"/>
      <c r="WLA531" s="15"/>
      <c r="WLB531" s="15"/>
      <c r="WLC531" s="15"/>
      <c r="WLD531" s="15"/>
      <c r="WLE531" s="15"/>
      <c r="WLF531" s="15"/>
      <c r="WLG531" s="15"/>
      <c r="WLH531" s="15"/>
      <c r="WLI531" s="15"/>
      <c r="WLJ531" s="15"/>
      <c r="WLK531" s="15"/>
      <c r="WLL531" s="15"/>
      <c r="WLM531" s="15"/>
      <c r="WLN531" s="15"/>
      <c r="WLO531" s="15"/>
      <c r="WLP531" s="15"/>
      <c r="WLQ531" s="15"/>
      <c r="WLR531" s="15"/>
      <c r="WLS531" s="15"/>
      <c r="WLT531" s="15"/>
      <c r="WLU531" s="15"/>
      <c r="WLV531" s="15"/>
      <c r="WLW531" s="15"/>
      <c r="WLX531" s="15"/>
      <c r="WLY531" s="15"/>
      <c r="WLZ531" s="15"/>
      <c r="WMA531" s="15"/>
      <c r="WMB531" s="15"/>
      <c r="WMC531" s="15"/>
      <c r="WMD531" s="15"/>
      <c r="WME531" s="15"/>
      <c r="WMF531" s="15"/>
      <c r="WMG531" s="15"/>
      <c r="WMH531" s="15"/>
      <c r="WMI531" s="15"/>
      <c r="WMJ531" s="15"/>
      <c r="WMK531" s="15"/>
      <c r="WML531" s="15"/>
      <c r="WMM531" s="15"/>
      <c r="WMN531" s="15"/>
      <c r="WMO531" s="15"/>
      <c r="WMP531" s="15"/>
      <c r="WMQ531" s="15"/>
      <c r="WMR531" s="15"/>
      <c r="WMS531" s="15"/>
      <c r="WMT531" s="15"/>
      <c r="WMU531" s="15"/>
      <c r="WMV531" s="15"/>
      <c r="WMW531" s="15"/>
      <c r="WMX531" s="15"/>
      <c r="WMY531" s="15"/>
      <c r="WMZ531" s="15"/>
      <c r="WNA531" s="15"/>
      <c r="WNB531" s="15"/>
      <c r="WNC531" s="15"/>
      <c r="WND531" s="15"/>
      <c r="WNE531" s="15"/>
      <c r="WNF531" s="15"/>
      <c r="WNG531" s="15"/>
      <c r="WNH531" s="15"/>
      <c r="WNI531" s="15"/>
      <c r="WNJ531" s="15"/>
      <c r="WNK531" s="15"/>
      <c r="WNL531" s="15"/>
      <c r="WNM531" s="15"/>
      <c r="WNN531" s="15"/>
      <c r="WNO531" s="15"/>
      <c r="WNP531" s="15"/>
      <c r="WNQ531" s="15"/>
      <c r="WNR531" s="15"/>
      <c r="WNS531" s="15"/>
      <c r="WNT531" s="15"/>
      <c r="WNU531" s="15"/>
      <c r="WNV531" s="15"/>
      <c r="WNW531" s="15"/>
      <c r="WNX531" s="15"/>
      <c r="WNY531" s="15"/>
      <c r="WNZ531" s="15"/>
      <c r="WOA531" s="15"/>
      <c r="WOB531" s="15"/>
      <c r="WOC531" s="15"/>
      <c r="WOD531" s="15"/>
      <c r="WOE531" s="15"/>
      <c r="WOF531" s="15"/>
      <c r="WOG531" s="15"/>
      <c r="WOH531" s="15"/>
      <c r="WOI531" s="15"/>
      <c r="WOJ531" s="15"/>
      <c r="WOK531" s="15"/>
      <c r="WOL531" s="15"/>
      <c r="WOM531" s="15"/>
      <c r="WON531" s="15"/>
      <c r="WOO531" s="15"/>
      <c r="WOP531" s="15"/>
      <c r="WOQ531" s="15"/>
      <c r="WOR531" s="15"/>
      <c r="WOS531" s="15"/>
      <c r="WOT531" s="15"/>
      <c r="WOU531" s="15"/>
      <c r="WOV531" s="15"/>
      <c r="WOW531" s="15"/>
      <c r="WOX531" s="15"/>
      <c r="WOY531" s="15"/>
      <c r="WOZ531" s="15"/>
      <c r="WPA531" s="15"/>
      <c r="WPB531" s="15"/>
      <c r="WPC531" s="15"/>
      <c r="WPD531" s="15"/>
      <c r="WPE531" s="15"/>
      <c r="WPF531" s="15"/>
      <c r="WPG531" s="15"/>
      <c r="WPH531" s="15"/>
      <c r="WPI531" s="15"/>
      <c r="WPJ531" s="15"/>
      <c r="WPK531" s="15"/>
      <c r="WPL531" s="15"/>
      <c r="WPM531" s="15"/>
      <c r="WPN531" s="15"/>
      <c r="WPO531" s="15"/>
      <c r="WPP531" s="15"/>
      <c r="WPQ531" s="15"/>
      <c r="WPR531" s="15"/>
      <c r="WPS531" s="15"/>
      <c r="WPT531" s="15"/>
      <c r="WPU531" s="15"/>
      <c r="WPV531" s="15"/>
      <c r="WPW531" s="15"/>
      <c r="WPX531" s="15"/>
      <c r="WPY531" s="15"/>
      <c r="WPZ531" s="15"/>
      <c r="WQA531" s="15"/>
      <c r="WQB531" s="15"/>
      <c r="WQC531" s="15"/>
      <c r="WQD531" s="15"/>
      <c r="WQE531" s="15"/>
      <c r="WQF531" s="15"/>
      <c r="WQG531" s="15"/>
      <c r="WQH531" s="15"/>
      <c r="WQI531" s="15"/>
      <c r="WQJ531" s="15"/>
      <c r="WQK531" s="15"/>
      <c r="WQL531" s="15"/>
      <c r="WQM531" s="15"/>
      <c r="WQN531" s="15"/>
      <c r="WQO531" s="15"/>
      <c r="WQP531" s="15"/>
      <c r="WQQ531" s="15"/>
      <c r="WQR531" s="15"/>
      <c r="WQS531" s="15"/>
      <c r="WQT531" s="15"/>
      <c r="WQU531" s="15"/>
      <c r="WQV531" s="15"/>
      <c r="WQW531" s="15"/>
      <c r="WQX531" s="15"/>
      <c r="WQY531" s="15"/>
      <c r="WQZ531" s="15"/>
      <c r="WRA531" s="15"/>
      <c r="WRB531" s="15"/>
      <c r="WRC531" s="15"/>
      <c r="WRD531" s="15"/>
      <c r="WRE531" s="15"/>
      <c r="WRF531" s="15"/>
      <c r="WRG531" s="15"/>
      <c r="WRH531" s="15"/>
      <c r="WRI531" s="15"/>
      <c r="WRJ531" s="15"/>
      <c r="WRK531" s="15"/>
      <c r="WRL531" s="15"/>
      <c r="WRM531" s="15"/>
      <c r="WRN531" s="15"/>
      <c r="WRO531" s="15"/>
      <c r="WRP531" s="15"/>
      <c r="WRQ531" s="15"/>
      <c r="WRR531" s="15"/>
      <c r="WRS531" s="15"/>
      <c r="WRT531" s="15"/>
      <c r="WRU531" s="15"/>
      <c r="WRV531" s="15"/>
      <c r="WRW531" s="15"/>
      <c r="WRX531" s="15"/>
      <c r="WRY531" s="15"/>
      <c r="WRZ531" s="15"/>
      <c r="WSA531" s="15"/>
      <c r="WSB531" s="15"/>
      <c r="WSC531" s="15"/>
      <c r="WSD531" s="15"/>
      <c r="WSE531" s="15"/>
      <c r="WSF531" s="15"/>
      <c r="WSG531" s="15"/>
      <c r="WSH531" s="15"/>
      <c r="WSI531" s="15"/>
      <c r="WSJ531" s="15"/>
      <c r="WSK531" s="15"/>
      <c r="WSL531" s="15"/>
      <c r="WSM531" s="15"/>
      <c r="WSN531" s="15"/>
      <c r="WSO531" s="15"/>
      <c r="WSP531" s="15"/>
      <c r="WSQ531" s="15"/>
      <c r="WSR531" s="15"/>
      <c r="WSS531" s="15"/>
      <c r="WST531" s="15"/>
      <c r="WSU531" s="15"/>
      <c r="WSV531" s="15"/>
      <c r="WSW531" s="15"/>
      <c r="WSX531" s="15"/>
      <c r="WSY531" s="15"/>
      <c r="WSZ531" s="15"/>
      <c r="WTA531" s="15"/>
      <c r="WTB531" s="15"/>
      <c r="WTC531" s="15"/>
      <c r="WTD531" s="15"/>
      <c r="WTE531" s="15"/>
      <c r="WTF531" s="15"/>
      <c r="WTG531" s="15"/>
      <c r="WTH531" s="15"/>
      <c r="WTI531" s="15"/>
      <c r="WTJ531" s="15"/>
      <c r="WTK531" s="15"/>
      <c r="WTL531" s="15"/>
      <c r="WTM531" s="15"/>
      <c r="WTN531" s="15"/>
      <c r="WTO531" s="15"/>
      <c r="WTP531" s="15"/>
      <c r="WTQ531" s="15"/>
      <c r="WTR531" s="15"/>
      <c r="WTS531" s="15"/>
      <c r="WTT531" s="15"/>
      <c r="WTU531" s="15"/>
      <c r="WTV531" s="15"/>
      <c r="WTW531" s="15"/>
      <c r="WTX531" s="15"/>
      <c r="WTY531" s="15"/>
      <c r="WTZ531" s="15"/>
      <c r="WUA531" s="15"/>
      <c r="WUB531" s="15"/>
      <c r="WUC531" s="15"/>
      <c r="WUD531" s="15"/>
      <c r="WUE531" s="15"/>
      <c r="WUF531" s="15"/>
      <c r="WUG531" s="15"/>
      <c r="WUH531" s="15"/>
      <c r="WUI531" s="15"/>
      <c r="WUJ531" s="15"/>
      <c r="WUK531" s="15"/>
      <c r="WUL531" s="15"/>
      <c r="WUM531" s="15"/>
      <c r="WUN531" s="15"/>
      <c r="WUO531" s="15"/>
      <c r="WUP531" s="15"/>
      <c r="WUQ531" s="15"/>
      <c r="WUR531" s="15"/>
      <c r="WUS531" s="15"/>
      <c r="WUT531" s="15"/>
      <c r="WUU531" s="15"/>
      <c r="WUV531" s="15"/>
      <c r="WUW531" s="15"/>
      <c r="WUX531" s="15"/>
      <c r="WUY531" s="15"/>
      <c r="WUZ531" s="15"/>
      <c r="WVA531" s="15"/>
      <c r="WVB531" s="15"/>
      <c r="WVC531" s="15"/>
      <c r="WVD531" s="15"/>
      <c r="WVE531" s="15"/>
      <c r="WVF531" s="15"/>
      <c r="WVG531" s="15"/>
      <c r="WVH531" s="15"/>
      <c r="WVI531" s="15"/>
      <c r="WVJ531" s="15"/>
      <c r="WVK531" s="15"/>
      <c r="WVL531" s="15"/>
      <c r="WVM531" s="15"/>
      <c r="WVN531" s="15"/>
      <c r="WVO531" s="15"/>
      <c r="WVP531" s="15"/>
      <c r="WVQ531" s="15"/>
      <c r="WVR531" s="15"/>
      <c r="WVS531" s="15"/>
      <c r="WVT531" s="15"/>
      <c r="WVU531" s="15"/>
      <c r="WVV531" s="15"/>
      <c r="WVW531" s="15"/>
      <c r="WVX531" s="15"/>
      <c r="WVY531" s="15"/>
      <c r="WVZ531" s="15"/>
      <c r="WWA531" s="15"/>
      <c r="WWB531" s="15"/>
      <c r="WWC531" s="15"/>
      <c r="WWD531" s="15"/>
      <c r="WWE531" s="15"/>
      <c r="WWF531" s="15"/>
      <c r="WWG531" s="15"/>
      <c r="WWH531" s="15"/>
      <c r="WWI531" s="15"/>
      <c r="WWJ531" s="15"/>
      <c r="WWK531" s="15"/>
      <c r="WWL531" s="15"/>
      <c r="WWM531" s="15"/>
      <c r="WWN531" s="15"/>
      <c r="WWO531" s="15"/>
      <c r="WWP531" s="15"/>
      <c r="WWQ531" s="15"/>
      <c r="WWR531" s="15"/>
      <c r="WWS531" s="15"/>
      <c r="WWT531" s="15"/>
      <c r="WWU531" s="15"/>
      <c r="WWV531" s="15"/>
      <c r="WWW531" s="15"/>
      <c r="WWX531" s="15"/>
      <c r="WWY531" s="15"/>
      <c r="WWZ531" s="15"/>
      <c r="WXA531" s="15"/>
      <c r="WXB531" s="15"/>
      <c r="WXC531" s="15"/>
      <c r="WXD531" s="15"/>
      <c r="WXE531" s="15"/>
      <c r="WXF531" s="15"/>
      <c r="WXG531" s="15"/>
      <c r="WXH531" s="15"/>
      <c r="WXI531" s="15"/>
      <c r="WXJ531" s="15"/>
      <c r="WXK531" s="15"/>
      <c r="WXL531" s="15"/>
      <c r="WXM531" s="15"/>
      <c r="WXN531" s="15"/>
      <c r="WXO531" s="15"/>
      <c r="WXP531" s="15"/>
      <c r="WXQ531" s="15"/>
      <c r="WXR531" s="15"/>
      <c r="WXS531" s="15"/>
      <c r="WXT531" s="15"/>
      <c r="WXU531" s="15"/>
      <c r="WXV531" s="15"/>
      <c r="WXW531" s="15"/>
      <c r="WXX531" s="15"/>
      <c r="WXY531" s="15"/>
      <c r="WXZ531" s="15"/>
      <c r="WYA531" s="15"/>
      <c r="WYB531" s="15"/>
      <c r="WYC531" s="15"/>
      <c r="WYD531" s="15"/>
      <c r="WYE531" s="15"/>
      <c r="WYF531" s="15"/>
      <c r="WYG531" s="15"/>
      <c r="WYH531" s="15"/>
      <c r="WYI531" s="15"/>
      <c r="WYJ531" s="15"/>
      <c r="WYK531" s="15"/>
      <c r="WYL531" s="15"/>
      <c r="WYM531" s="15"/>
      <c r="WYN531" s="15"/>
      <c r="WYO531" s="15"/>
      <c r="WYP531" s="15"/>
      <c r="WYQ531" s="15"/>
      <c r="WYR531" s="15"/>
      <c r="WYS531" s="15"/>
      <c r="WYT531" s="15"/>
      <c r="WYU531" s="15"/>
      <c r="WYV531" s="15"/>
      <c r="WYW531" s="15"/>
      <c r="WYX531" s="15"/>
      <c r="WYY531" s="15"/>
      <c r="WYZ531" s="15"/>
      <c r="WZA531" s="15"/>
      <c r="WZB531" s="15"/>
      <c r="WZC531" s="15"/>
      <c r="WZD531" s="15"/>
      <c r="WZE531" s="15"/>
      <c r="WZF531" s="15"/>
      <c r="WZG531" s="15"/>
      <c r="WZH531" s="15"/>
      <c r="WZI531" s="15"/>
      <c r="WZJ531" s="15"/>
      <c r="WZK531" s="15"/>
      <c r="WZL531" s="15"/>
      <c r="WZM531" s="15"/>
      <c r="WZN531" s="15"/>
      <c r="WZO531" s="15"/>
      <c r="WZP531" s="15"/>
      <c r="WZQ531" s="15"/>
      <c r="WZR531" s="15"/>
      <c r="WZS531" s="15"/>
      <c r="WZT531" s="15"/>
      <c r="WZU531" s="15"/>
      <c r="WZV531" s="15"/>
      <c r="WZW531" s="15"/>
      <c r="WZX531" s="15"/>
      <c r="WZY531" s="15"/>
      <c r="WZZ531" s="15"/>
      <c r="XAA531" s="15"/>
      <c r="XAB531" s="15"/>
      <c r="XAC531" s="15"/>
      <c r="XAD531" s="15"/>
      <c r="XAE531" s="15"/>
      <c r="XAF531" s="15"/>
      <c r="XAG531" s="15"/>
      <c r="XAH531" s="15"/>
      <c r="XAI531" s="15"/>
      <c r="XAJ531" s="15"/>
      <c r="XAK531" s="15"/>
      <c r="XAL531" s="15"/>
      <c r="XAM531" s="15"/>
      <c r="XAN531" s="15"/>
      <c r="XAO531" s="15"/>
      <c r="XAP531" s="15"/>
      <c r="XAQ531" s="15"/>
      <c r="XAR531" s="15"/>
      <c r="XAS531" s="15"/>
      <c r="XAT531" s="15"/>
      <c r="XAU531" s="15"/>
      <c r="XAV531" s="15"/>
      <c r="XAW531" s="15"/>
      <c r="XAX531" s="15"/>
      <c r="XAY531" s="15"/>
      <c r="XAZ531" s="15"/>
      <c r="XBA531" s="15"/>
      <c r="XBB531" s="15"/>
      <c r="XBC531" s="15"/>
      <c r="XBD531" s="15"/>
      <c r="XBE531" s="15"/>
      <c r="XBF531" s="15"/>
      <c r="XBG531" s="15"/>
      <c r="XBH531" s="15"/>
      <c r="XBI531" s="15"/>
      <c r="XBJ531" s="15"/>
      <c r="XBK531" s="15"/>
      <c r="XBL531" s="15"/>
      <c r="XBM531" s="15"/>
      <c r="XBN531" s="15"/>
      <c r="XBO531" s="15"/>
      <c r="XBP531" s="15"/>
      <c r="XBQ531" s="15"/>
      <c r="XBR531" s="15"/>
      <c r="XBS531" s="15"/>
      <c r="XBT531" s="15"/>
      <c r="XBU531" s="15"/>
      <c r="XBV531" s="15"/>
      <c r="XBW531" s="15"/>
      <c r="XBX531" s="15"/>
      <c r="XBY531" s="15"/>
      <c r="XBZ531" s="15"/>
      <c r="XCA531" s="15"/>
      <c r="XCB531" s="15"/>
      <c r="XCC531" s="15"/>
      <c r="XCD531" s="15"/>
      <c r="XCE531" s="15"/>
      <c r="XCF531" s="15"/>
      <c r="XCG531" s="15"/>
      <c r="XCH531" s="15"/>
      <c r="XCI531" s="15"/>
      <c r="XCJ531" s="15"/>
      <c r="XCK531" s="15"/>
      <c r="XCL531" s="15"/>
      <c r="XCM531" s="15"/>
      <c r="XCN531" s="15"/>
      <c r="XCO531" s="15"/>
      <c r="XCP531" s="15"/>
      <c r="XCQ531" s="15"/>
      <c r="XCR531" s="15"/>
      <c r="XCS531" s="15"/>
      <c r="XCT531" s="15"/>
      <c r="XCU531" s="15"/>
      <c r="XCV531" s="15"/>
      <c r="XCW531" s="15"/>
      <c r="XCX531" s="15"/>
      <c r="XCY531" s="15"/>
      <c r="XCZ531" s="15"/>
      <c r="XDA531" s="15"/>
      <c r="XDB531" s="15"/>
      <c r="XDC531" s="15"/>
      <c r="XDD531" s="15"/>
      <c r="XDE531" s="15"/>
      <c r="XDF531" s="15"/>
      <c r="XDG531" s="15"/>
      <c r="XDH531" s="15"/>
      <c r="XDI531" s="15"/>
      <c r="XDJ531" s="15"/>
      <c r="XDK531" s="15"/>
      <c r="XDL531" s="15"/>
      <c r="XDM531" s="15"/>
      <c r="XDN531" s="15"/>
      <c r="XDO531" s="15"/>
      <c r="XDP531" s="15"/>
      <c r="XDQ531" s="15"/>
      <c r="XDR531" s="15"/>
      <c r="XDS531" s="15"/>
      <c r="XDT531" s="15"/>
      <c r="XDU531" s="15"/>
      <c r="XDV531" s="15"/>
      <c r="XDW531" s="15"/>
      <c r="XDX531" s="15"/>
      <c r="XDY531" s="15"/>
      <c r="XDZ531" s="15"/>
      <c r="XEA531" s="15"/>
      <c r="XEB531" s="15"/>
      <c r="XEC531" s="15"/>
      <c r="XED531" s="15"/>
      <c r="XEE531" s="15"/>
      <c r="XEF531" s="15"/>
      <c r="XEG531" s="15"/>
      <c r="XEH531" s="15"/>
      <c r="XEI531" s="15"/>
      <c r="XEJ531" s="15"/>
      <c r="XEK531" s="15"/>
      <c r="XEL531" s="15"/>
      <c r="XEM531" s="15"/>
      <c r="XEN531" s="15"/>
      <c r="XEO531" s="15"/>
      <c r="XEP531" s="15"/>
      <c r="XEQ531" s="15"/>
      <c r="XER531" s="15"/>
      <c r="XES531" s="15"/>
      <c r="XET531" s="15"/>
      <c r="XEU531" s="15"/>
      <c r="XEV531" s="15"/>
      <c r="XEW531" s="15"/>
      <c r="XEX531" s="15"/>
      <c r="XEY531" s="15"/>
      <c r="XEZ531" s="15"/>
      <c r="XFA531" s="15"/>
      <c r="XFB531" s="15"/>
      <c r="XFC531" s="15"/>
      <c r="XFD531" s="15"/>
    </row>
    <row r="532" spans="1:16384" ht="76.5" x14ac:dyDescent="0.25">
      <c r="A532" s="42">
        <v>17</v>
      </c>
      <c r="B532" s="53"/>
      <c r="C532" s="41" t="s">
        <v>71</v>
      </c>
      <c r="D532" s="41" t="s">
        <v>61</v>
      </c>
      <c r="E532" s="40" t="s">
        <v>38</v>
      </c>
      <c r="F532" s="19">
        <f t="shared" si="38"/>
        <v>838.25</v>
      </c>
      <c r="G532" s="19"/>
      <c r="H532" s="16"/>
      <c r="I532" s="16">
        <v>838.25</v>
      </c>
      <c r="J532" s="16"/>
      <c r="K532" s="42" t="s">
        <v>64</v>
      </c>
    </row>
    <row r="533" spans="1:16384" ht="51" x14ac:dyDescent="0.25">
      <c r="A533" s="42">
        <v>18</v>
      </c>
      <c r="B533" s="54" t="s">
        <v>752</v>
      </c>
      <c r="C533" s="42" t="s">
        <v>125</v>
      </c>
      <c r="D533" s="42" t="s">
        <v>62</v>
      </c>
      <c r="E533" s="42" t="s">
        <v>38</v>
      </c>
      <c r="F533" s="16">
        <f t="shared" si="38"/>
        <v>67</v>
      </c>
      <c r="G533" s="16"/>
      <c r="H533" s="22"/>
      <c r="I533" s="16">
        <v>67</v>
      </c>
      <c r="J533" s="16"/>
      <c r="K533" s="17" t="s">
        <v>126</v>
      </c>
    </row>
    <row r="534" spans="1:16384" ht="51" x14ac:dyDescent="0.25">
      <c r="A534" s="42">
        <v>19</v>
      </c>
      <c r="B534" s="54"/>
      <c r="C534" s="42" t="s">
        <v>130</v>
      </c>
      <c r="D534" s="42" t="s">
        <v>118</v>
      </c>
      <c r="E534" s="42" t="s">
        <v>38</v>
      </c>
      <c r="F534" s="16">
        <f t="shared" si="38"/>
        <v>237.9</v>
      </c>
      <c r="G534" s="16"/>
      <c r="H534" s="16"/>
      <c r="I534" s="16">
        <v>237.9</v>
      </c>
      <c r="J534" s="16"/>
      <c r="K534" s="17" t="s">
        <v>127</v>
      </c>
    </row>
    <row r="535" spans="1:16384" ht="63.75" x14ac:dyDescent="0.25">
      <c r="A535" s="42">
        <v>20</v>
      </c>
      <c r="B535" s="54"/>
      <c r="C535" s="42" t="s">
        <v>131</v>
      </c>
      <c r="D535" s="42" t="s">
        <v>108</v>
      </c>
      <c r="E535" s="42" t="s">
        <v>38</v>
      </c>
      <c r="F535" s="16">
        <f t="shared" si="38"/>
        <v>65.8</v>
      </c>
      <c r="G535" s="16"/>
      <c r="H535" s="16"/>
      <c r="I535" s="16">
        <v>65.8</v>
      </c>
      <c r="J535" s="16"/>
      <c r="K535" s="17" t="s">
        <v>128</v>
      </c>
    </row>
    <row r="536" spans="1:16384" ht="63.75" x14ac:dyDescent="0.25">
      <c r="A536" s="42">
        <v>21</v>
      </c>
      <c r="B536" s="54"/>
      <c r="C536" s="42" t="s">
        <v>132</v>
      </c>
      <c r="D536" s="42" t="s">
        <v>109</v>
      </c>
      <c r="E536" s="42" t="s">
        <v>38</v>
      </c>
      <c r="F536" s="16">
        <f t="shared" si="38"/>
        <v>177.5</v>
      </c>
      <c r="G536" s="16"/>
      <c r="H536" s="16"/>
      <c r="I536" s="16">
        <v>177.5</v>
      </c>
      <c r="J536" s="16"/>
      <c r="K536" s="17" t="s">
        <v>127</v>
      </c>
    </row>
    <row r="537" spans="1:16384" ht="51" x14ac:dyDescent="0.25">
      <c r="A537" s="42">
        <v>22</v>
      </c>
      <c r="B537" s="54"/>
      <c r="C537" s="42" t="s">
        <v>124</v>
      </c>
      <c r="D537" s="42" t="s">
        <v>119</v>
      </c>
      <c r="E537" s="42" t="s">
        <v>38</v>
      </c>
      <c r="F537" s="16">
        <f t="shared" si="38"/>
        <v>236.02</v>
      </c>
      <c r="G537" s="16"/>
      <c r="H537" s="22"/>
      <c r="I537" s="16">
        <v>236.02</v>
      </c>
      <c r="J537" s="16"/>
      <c r="K537" s="42" t="s">
        <v>127</v>
      </c>
    </row>
    <row r="538" spans="1:16384" ht="51" x14ac:dyDescent="0.25">
      <c r="A538" s="42">
        <v>23</v>
      </c>
      <c r="B538" s="54"/>
      <c r="C538" s="42" t="s">
        <v>133</v>
      </c>
      <c r="D538" s="42" t="s">
        <v>110</v>
      </c>
      <c r="E538" s="42" t="s">
        <v>38</v>
      </c>
      <c r="F538" s="16">
        <f t="shared" si="38"/>
        <v>2985.5</v>
      </c>
      <c r="G538" s="16"/>
      <c r="H538" s="16"/>
      <c r="I538" s="16">
        <v>2985.5</v>
      </c>
      <c r="J538" s="16"/>
      <c r="K538" s="17" t="s">
        <v>127</v>
      </c>
    </row>
    <row r="539" spans="1:16384" ht="51" x14ac:dyDescent="0.25">
      <c r="A539" s="42">
        <v>24</v>
      </c>
      <c r="B539" s="54"/>
      <c r="C539" s="42" t="s">
        <v>134</v>
      </c>
      <c r="D539" s="42" t="s">
        <v>112</v>
      </c>
      <c r="E539" s="42" t="s">
        <v>38</v>
      </c>
      <c r="F539" s="16">
        <f t="shared" si="38"/>
        <v>3988.9</v>
      </c>
      <c r="G539" s="16"/>
      <c r="H539" s="16"/>
      <c r="I539" s="16">
        <v>3988.9</v>
      </c>
      <c r="J539" s="16"/>
      <c r="K539" s="17" t="s">
        <v>127</v>
      </c>
    </row>
    <row r="540" spans="1:16384" ht="51" x14ac:dyDescent="0.25">
      <c r="A540" s="42">
        <v>25</v>
      </c>
      <c r="B540" s="54"/>
      <c r="C540" s="42" t="s">
        <v>135</v>
      </c>
      <c r="D540" s="42" t="s">
        <v>113</v>
      </c>
      <c r="E540" s="42" t="s">
        <v>38</v>
      </c>
      <c r="F540" s="16">
        <f t="shared" si="38"/>
        <v>160</v>
      </c>
      <c r="G540" s="16"/>
      <c r="H540" s="16"/>
      <c r="I540" s="16">
        <v>160</v>
      </c>
      <c r="J540" s="16"/>
      <c r="K540" s="17" t="s">
        <v>44</v>
      </c>
    </row>
    <row r="541" spans="1:16384" ht="76.5" x14ac:dyDescent="0.25">
      <c r="A541" s="42">
        <v>26</v>
      </c>
      <c r="B541" s="54"/>
      <c r="C541" s="42" t="s">
        <v>136</v>
      </c>
      <c r="D541" s="42" t="s">
        <v>114</v>
      </c>
      <c r="E541" s="42" t="s">
        <v>38</v>
      </c>
      <c r="F541" s="16">
        <f t="shared" si="38"/>
        <v>59.2</v>
      </c>
      <c r="G541" s="16"/>
      <c r="H541" s="22"/>
      <c r="I541" s="16">
        <v>59.2</v>
      </c>
      <c r="J541" s="16"/>
      <c r="K541" s="17" t="s">
        <v>128</v>
      </c>
    </row>
    <row r="542" spans="1:16384" ht="51" x14ac:dyDescent="0.25">
      <c r="A542" s="42">
        <v>27</v>
      </c>
      <c r="B542" s="54"/>
      <c r="C542" s="42" t="s">
        <v>137</v>
      </c>
      <c r="D542" s="42" t="s">
        <v>120</v>
      </c>
      <c r="E542" s="42" t="s">
        <v>38</v>
      </c>
      <c r="F542" s="16">
        <f t="shared" si="38"/>
        <v>1261.5999999999999</v>
      </c>
      <c r="G542" s="16"/>
      <c r="H542" s="16"/>
      <c r="I542" s="16">
        <v>1261.5999999999999</v>
      </c>
      <c r="J542" s="16"/>
      <c r="K542" s="42" t="s">
        <v>127</v>
      </c>
    </row>
    <row r="543" spans="1:16384" ht="51" x14ac:dyDescent="0.25">
      <c r="A543" s="42">
        <v>28</v>
      </c>
      <c r="B543" s="54"/>
      <c r="C543" s="42" t="s">
        <v>138</v>
      </c>
      <c r="D543" s="42" t="s">
        <v>115</v>
      </c>
      <c r="E543" s="42" t="s">
        <v>48</v>
      </c>
      <c r="F543" s="16">
        <f t="shared" si="38"/>
        <v>340.7</v>
      </c>
      <c r="G543" s="16"/>
      <c r="H543" s="16"/>
      <c r="I543" s="16">
        <v>340.7</v>
      </c>
      <c r="J543" s="16"/>
      <c r="K543" s="17" t="s">
        <v>129</v>
      </c>
    </row>
    <row r="544" spans="1:16384" ht="51" x14ac:dyDescent="0.25">
      <c r="A544" s="42">
        <v>29</v>
      </c>
      <c r="B544" s="54"/>
      <c r="C544" s="42" t="s">
        <v>139</v>
      </c>
      <c r="D544" s="42" t="s">
        <v>116</v>
      </c>
      <c r="E544" s="42" t="s">
        <v>38</v>
      </c>
      <c r="F544" s="16">
        <f t="shared" si="38"/>
        <v>1020</v>
      </c>
      <c r="G544" s="16"/>
      <c r="H544" s="16"/>
      <c r="I544" s="16">
        <v>1020</v>
      </c>
      <c r="J544" s="16"/>
      <c r="K544" s="17" t="s">
        <v>126</v>
      </c>
    </row>
    <row r="545" spans="1:11" ht="89.25" x14ac:dyDescent="0.25">
      <c r="A545" s="42">
        <v>30</v>
      </c>
      <c r="B545" s="51" t="s">
        <v>149</v>
      </c>
      <c r="C545" s="33" t="s">
        <v>266</v>
      </c>
      <c r="D545" s="42" t="s">
        <v>168</v>
      </c>
      <c r="E545" s="42" t="s">
        <v>38</v>
      </c>
      <c r="F545" s="16">
        <f t="shared" ref="F545:F563" si="39">I545</f>
        <v>2500</v>
      </c>
      <c r="G545" s="16"/>
      <c r="H545" s="16"/>
      <c r="I545" s="16">
        <v>2500</v>
      </c>
      <c r="J545" s="16"/>
      <c r="K545" s="42" t="s">
        <v>127</v>
      </c>
    </row>
    <row r="546" spans="1:11" ht="51" x14ac:dyDescent="0.25">
      <c r="A546" s="42">
        <v>31</v>
      </c>
      <c r="B546" s="52"/>
      <c r="C546" s="33" t="s">
        <v>267</v>
      </c>
      <c r="D546" s="42" t="s">
        <v>169</v>
      </c>
      <c r="E546" s="42" t="s">
        <v>48</v>
      </c>
      <c r="F546" s="16">
        <f t="shared" si="39"/>
        <v>69.665999999999997</v>
      </c>
      <c r="G546" s="16"/>
      <c r="H546" s="16"/>
      <c r="I546" s="16">
        <v>69.665999999999997</v>
      </c>
      <c r="J546" s="16"/>
      <c r="K546" s="42" t="s">
        <v>127</v>
      </c>
    </row>
    <row r="547" spans="1:11" ht="127.5" x14ac:dyDescent="0.25">
      <c r="A547" s="42">
        <v>32</v>
      </c>
      <c r="B547" s="52"/>
      <c r="C547" s="33" t="s">
        <v>268</v>
      </c>
      <c r="D547" s="42" t="s">
        <v>269</v>
      </c>
      <c r="E547" s="42" t="s">
        <v>38</v>
      </c>
      <c r="F547" s="16">
        <f t="shared" si="39"/>
        <v>546.37099999999998</v>
      </c>
      <c r="G547" s="16"/>
      <c r="H547" s="16"/>
      <c r="I547" s="16">
        <v>546.37099999999998</v>
      </c>
      <c r="J547" s="16"/>
      <c r="K547" s="42" t="s">
        <v>127</v>
      </c>
    </row>
    <row r="548" spans="1:11" ht="51" x14ac:dyDescent="0.25">
      <c r="A548" s="42">
        <v>33</v>
      </c>
      <c r="B548" s="53"/>
      <c r="C548" s="33" t="s">
        <v>270</v>
      </c>
      <c r="D548" s="42" t="s">
        <v>170</v>
      </c>
      <c r="E548" s="42" t="s">
        <v>38</v>
      </c>
      <c r="F548" s="16">
        <f t="shared" si="39"/>
        <v>192.83099999999999</v>
      </c>
      <c r="G548" s="16"/>
      <c r="H548" s="16"/>
      <c r="I548" s="16">
        <v>192.83099999999999</v>
      </c>
      <c r="J548" s="16"/>
      <c r="K548" s="42" t="s">
        <v>127</v>
      </c>
    </row>
    <row r="549" spans="1:11" ht="51" x14ac:dyDescent="0.25">
      <c r="A549" s="42">
        <v>34</v>
      </c>
      <c r="B549" s="51" t="s">
        <v>712</v>
      </c>
      <c r="C549" s="3" t="s">
        <v>193</v>
      </c>
      <c r="D549" s="42" t="s">
        <v>95</v>
      </c>
      <c r="E549" s="42" t="s">
        <v>38</v>
      </c>
      <c r="F549" s="16">
        <f t="shared" si="39"/>
        <v>90</v>
      </c>
      <c r="G549" s="16"/>
      <c r="H549" s="16"/>
      <c r="I549" s="16">
        <v>90</v>
      </c>
      <c r="J549" s="16"/>
      <c r="K549" s="26" t="s">
        <v>202</v>
      </c>
    </row>
    <row r="550" spans="1:11" ht="63.75" x14ac:dyDescent="0.25">
      <c r="A550" s="42">
        <v>35</v>
      </c>
      <c r="B550" s="52"/>
      <c r="C550" s="3" t="s">
        <v>192</v>
      </c>
      <c r="D550" s="42" t="s">
        <v>189</v>
      </c>
      <c r="E550" s="42" t="s">
        <v>38</v>
      </c>
      <c r="F550" s="16">
        <f t="shared" si="39"/>
        <v>750</v>
      </c>
      <c r="G550" s="16"/>
      <c r="H550" s="16"/>
      <c r="I550" s="16">
        <v>750</v>
      </c>
      <c r="J550" s="16"/>
      <c r="K550" s="26" t="s">
        <v>127</v>
      </c>
    </row>
    <row r="551" spans="1:11" ht="51" x14ac:dyDescent="0.25">
      <c r="A551" s="42">
        <v>36</v>
      </c>
      <c r="B551" s="52"/>
      <c r="C551" s="3" t="s">
        <v>194</v>
      </c>
      <c r="D551" s="42" t="s">
        <v>173</v>
      </c>
      <c r="E551" s="42" t="s">
        <v>38</v>
      </c>
      <c r="F551" s="16">
        <f t="shared" si="39"/>
        <v>750</v>
      </c>
      <c r="G551" s="16"/>
      <c r="H551" s="16"/>
      <c r="I551" s="16">
        <v>750</v>
      </c>
      <c r="J551" s="16"/>
      <c r="K551" s="26" t="s">
        <v>202</v>
      </c>
    </row>
    <row r="552" spans="1:11" ht="51" x14ac:dyDescent="0.25">
      <c r="A552" s="42">
        <v>37</v>
      </c>
      <c r="B552" s="52"/>
      <c r="C552" s="3" t="s">
        <v>195</v>
      </c>
      <c r="D552" s="42" t="s">
        <v>176</v>
      </c>
      <c r="E552" s="42" t="s">
        <v>38</v>
      </c>
      <c r="F552" s="16">
        <f t="shared" si="39"/>
        <v>900</v>
      </c>
      <c r="G552" s="16"/>
      <c r="H552" s="16"/>
      <c r="I552" s="16">
        <v>900</v>
      </c>
      <c r="J552" s="16"/>
      <c r="K552" s="26" t="s">
        <v>202</v>
      </c>
    </row>
    <row r="553" spans="1:11" ht="51" x14ac:dyDescent="0.25">
      <c r="A553" s="42">
        <v>38</v>
      </c>
      <c r="B553" s="52"/>
      <c r="C553" s="3" t="s">
        <v>196</v>
      </c>
      <c r="D553" s="42" t="s">
        <v>183</v>
      </c>
      <c r="E553" s="42" t="s">
        <v>38</v>
      </c>
      <c r="F553" s="16">
        <f t="shared" si="39"/>
        <v>1200</v>
      </c>
      <c r="G553" s="16"/>
      <c r="H553" s="16"/>
      <c r="I553" s="16">
        <v>1200</v>
      </c>
      <c r="J553" s="16"/>
      <c r="K553" s="26" t="s">
        <v>202</v>
      </c>
    </row>
    <row r="554" spans="1:11" ht="51" x14ac:dyDescent="0.25">
      <c r="A554" s="42">
        <v>39</v>
      </c>
      <c r="B554" s="52"/>
      <c r="C554" s="3" t="s">
        <v>197</v>
      </c>
      <c r="D554" s="42" t="s">
        <v>190</v>
      </c>
      <c r="E554" s="42" t="s">
        <v>38</v>
      </c>
      <c r="F554" s="16">
        <f t="shared" si="39"/>
        <v>890</v>
      </c>
      <c r="G554" s="16"/>
      <c r="H554" s="16"/>
      <c r="I554" s="16">
        <v>890</v>
      </c>
      <c r="J554" s="16"/>
      <c r="K554" s="26" t="s">
        <v>127</v>
      </c>
    </row>
    <row r="555" spans="1:11" ht="51" x14ac:dyDescent="0.25">
      <c r="A555" s="42">
        <v>40</v>
      </c>
      <c r="B555" s="52"/>
      <c r="C555" s="3" t="s">
        <v>198</v>
      </c>
      <c r="D555" s="42" t="s">
        <v>188</v>
      </c>
      <c r="E555" s="42" t="s">
        <v>38</v>
      </c>
      <c r="F555" s="16">
        <f t="shared" si="39"/>
        <v>2500</v>
      </c>
      <c r="G555" s="16"/>
      <c r="H555" s="16"/>
      <c r="I555" s="16">
        <v>2500</v>
      </c>
      <c r="J555" s="16"/>
      <c r="K555" s="26" t="s">
        <v>127</v>
      </c>
    </row>
    <row r="556" spans="1:11" ht="51" x14ac:dyDescent="0.25">
      <c r="A556" s="42">
        <v>41</v>
      </c>
      <c r="B556" s="52"/>
      <c r="C556" s="3" t="s">
        <v>199</v>
      </c>
      <c r="D556" s="42" t="s">
        <v>182</v>
      </c>
      <c r="E556" s="42" t="s">
        <v>38</v>
      </c>
      <c r="F556" s="16">
        <f t="shared" si="39"/>
        <v>650</v>
      </c>
      <c r="G556" s="16"/>
      <c r="H556" s="16"/>
      <c r="I556" s="16">
        <v>650</v>
      </c>
      <c r="J556" s="16"/>
      <c r="K556" s="26" t="s">
        <v>202</v>
      </c>
    </row>
    <row r="557" spans="1:11" ht="51" x14ac:dyDescent="0.25">
      <c r="A557" s="42">
        <v>42</v>
      </c>
      <c r="B557" s="52"/>
      <c r="C557" s="3" t="s">
        <v>200</v>
      </c>
      <c r="D557" s="42" t="s">
        <v>175</v>
      </c>
      <c r="E557" s="42" t="s">
        <v>38</v>
      </c>
      <c r="F557" s="16">
        <f t="shared" si="39"/>
        <v>750</v>
      </c>
      <c r="G557" s="16"/>
      <c r="H557" s="16"/>
      <c r="I557" s="16">
        <v>750</v>
      </c>
      <c r="J557" s="16"/>
      <c r="K557" s="26" t="s">
        <v>202</v>
      </c>
    </row>
    <row r="558" spans="1:11" ht="51" x14ac:dyDescent="0.25">
      <c r="A558" s="42">
        <v>43</v>
      </c>
      <c r="B558" s="53"/>
      <c r="C558" s="3" t="s">
        <v>201</v>
      </c>
      <c r="D558" s="42" t="s">
        <v>177</v>
      </c>
      <c r="E558" s="42" t="s">
        <v>38</v>
      </c>
      <c r="F558" s="16">
        <f t="shared" si="39"/>
        <v>2500</v>
      </c>
      <c r="G558" s="16"/>
      <c r="H558" s="16"/>
      <c r="I558" s="16">
        <v>2500</v>
      </c>
      <c r="J558" s="16"/>
      <c r="K558" s="26" t="s">
        <v>127</v>
      </c>
    </row>
    <row r="559" spans="1:11" ht="89.25" x14ac:dyDescent="0.25">
      <c r="A559" s="42">
        <v>44</v>
      </c>
      <c r="B559" s="52" t="s">
        <v>1003</v>
      </c>
      <c r="C559" s="3" t="s">
        <v>228</v>
      </c>
      <c r="D559" s="42" t="s">
        <v>224</v>
      </c>
      <c r="E559" s="42" t="s">
        <v>38</v>
      </c>
      <c r="F559" s="16">
        <f t="shared" si="39"/>
        <v>800</v>
      </c>
      <c r="G559" s="16"/>
      <c r="H559" s="16"/>
      <c r="I559" s="16">
        <v>800</v>
      </c>
      <c r="J559" s="16"/>
      <c r="K559" s="26" t="s">
        <v>126</v>
      </c>
    </row>
    <row r="560" spans="1:11" ht="51" x14ac:dyDescent="0.25">
      <c r="A560" s="42">
        <v>45</v>
      </c>
      <c r="B560" s="52"/>
      <c r="C560" s="3" t="s">
        <v>229</v>
      </c>
      <c r="D560" s="42" t="s">
        <v>230</v>
      </c>
      <c r="E560" s="42" t="s">
        <v>38</v>
      </c>
      <c r="F560" s="27">
        <f t="shared" si="39"/>
        <v>4500</v>
      </c>
      <c r="G560" s="16"/>
      <c r="H560" s="16"/>
      <c r="I560" s="16">
        <v>4500</v>
      </c>
      <c r="J560" s="16"/>
      <c r="K560" s="26" t="s">
        <v>234</v>
      </c>
    </row>
    <row r="561" spans="1:11" ht="76.5" x14ac:dyDescent="0.25">
      <c r="A561" s="42">
        <v>46</v>
      </c>
      <c r="B561" s="52"/>
      <c r="C561" s="3" t="s">
        <v>231</v>
      </c>
      <c r="D561" s="42" t="s">
        <v>225</v>
      </c>
      <c r="E561" s="42" t="s">
        <v>38</v>
      </c>
      <c r="F561" s="16">
        <f t="shared" si="39"/>
        <v>600</v>
      </c>
      <c r="G561" s="16"/>
      <c r="H561" s="16"/>
      <c r="I561" s="16">
        <v>600</v>
      </c>
      <c r="J561" s="16"/>
      <c r="K561" s="26" t="s">
        <v>234</v>
      </c>
    </row>
    <row r="562" spans="1:11" ht="76.5" x14ac:dyDescent="0.25">
      <c r="A562" s="42">
        <v>47</v>
      </c>
      <c r="B562" s="52"/>
      <c r="C562" s="3" t="s">
        <v>232</v>
      </c>
      <c r="D562" s="42" t="s">
        <v>226</v>
      </c>
      <c r="E562" s="42" t="s">
        <v>38</v>
      </c>
      <c r="F562" s="16">
        <f t="shared" si="39"/>
        <v>1500</v>
      </c>
      <c r="G562" s="16"/>
      <c r="H562" s="16"/>
      <c r="I562" s="16">
        <v>1500</v>
      </c>
      <c r="J562" s="16"/>
      <c r="K562" s="26" t="s">
        <v>202</v>
      </c>
    </row>
    <row r="563" spans="1:11" ht="76.5" x14ac:dyDescent="0.25">
      <c r="A563" s="42">
        <v>48</v>
      </c>
      <c r="B563" s="53"/>
      <c r="C563" s="3" t="s">
        <v>233</v>
      </c>
      <c r="D563" s="42" t="s">
        <v>227</v>
      </c>
      <c r="E563" s="42" t="s">
        <v>38</v>
      </c>
      <c r="F563" s="16">
        <f t="shared" si="39"/>
        <v>600</v>
      </c>
      <c r="G563" s="16"/>
      <c r="H563" s="16"/>
      <c r="I563" s="16">
        <v>600</v>
      </c>
      <c r="J563" s="16"/>
      <c r="K563" s="26" t="s">
        <v>126</v>
      </c>
    </row>
    <row r="564" spans="1:11" ht="51" x14ac:dyDescent="0.25">
      <c r="A564" s="42">
        <v>49</v>
      </c>
      <c r="B564" s="51" t="s">
        <v>722</v>
      </c>
      <c r="C564" s="3" t="s">
        <v>281</v>
      </c>
      <c r="D564" s="42" t="s">
        <v>275</v>
      </c>
      <c r="E564" s="42" t="s">
        <v>38</v>
      </c>
      <c r="F564" s="16">
        <f t="shared" ref="F564:F569" si="40">I564</f>
        <v>400</v>
      </c>
      <c r="G564" s="16"/>
      <c r="H564" s="16"/>
      <c r="I564" s="16">
        <v>400</v>
      </c>
      <c r="J564" s="16"/>
      <c r="K564" s="26" t="s">
        <v>129</v>
      </c>
    </row>
    <row r="565" spans="1:11" ht="51" x14ac:dyDescent="0.25">
      <c r="A565" s="42">
        <v>50</v>
      </c>
      <c r="B565" s="52"/>
      <c r="C565" s="3" t="s">
        <v>282</v>
      </c>
      <c r="D565" s="42" t="s">
        <v>276</v>
      </c>
      <c r="E565" s="42" t="s">
        <v>38</v>
      </c>
      <c r="F565" s="16">
        <f t="shared" si="40"/>
        <v>150</v>
      </c>
      <c r="G565" s="16"/>
      <c r="H565" s="16"/>
      <c r="I565" s="16">
        <v>150</v>
      </c>
      <c r="J565" s="16"/>
      <c r="K565" s="26" t="s">
        <v>287</v>
      </c>
    </row>
    <row r="566" spans="1:11" ht="51" x14ac:dyDescent="0.25">
      <c r="A566" s="42">
        <v>51</v>
      </c>
      <c r="B566" s="52"/>
      <c r="C566" s="3" t="s">
        <v>283</v>
      </c>
      <c r="D566" s="42" t="s">
        <v>277</v>
      </c>
      <c r="E566" s="42" t="s">
        <v>38</v>
      </c>
      <c r="F566" s="16">
        <f t="shared" si="40"/>
        <v>300</v>
      </c>
      <c r="G566" s="16"/>
      <c r="H566" s="16"/>
      <c r="I566" s="16">
        <v>300</v>
      </c>
      <c r="J566" s="16"/>
      <c r="K566" s="26" t="s">
        <v>129</v>
      </c>
    </row>
    <row r="567" spans="1:11" ht="51" x14ac:dyDescent="0.25">
      <c r="A567" s="42">
        <v>52</v>
      </c>
      <c r="B567" s="52"/>
      <c r="C567" s="3" t="s">
        <v>284</v>
      </c>
      <c r="D567" s="42" t="s">
        <v>277</v>
      </c>
      <c r="E567" s="42" t="s">
        <v>38</v>
      </c>
      <c r="F567" s="16">
        <f t="shared" si="40"/>
        <v>400</v>
      </c>
      <c r="G567" s="16"/>
      <c r="H567" s="16"/>
      <c r="I567" s="16">
        <v>400</v>
      </c>
      <c r="J567" s="16"/>
      <c r="K567" s="26" t="s">
        <v>129</v>
      </c>
    </row>
    <row r="568" spans="1:11" ht="51" x14ac:dyDescent="0.25">
      <c r="A568" s="42">
        <v>53</v>
      </c>
      <c r="B568" s="52"/>
      <c r="C568" s="3" t="s">
        <v>285</v>
      </c>
      <c r="D568" s="42" t="s">
        <v>278</v>
      </c>
      <c r="E568" s="42" t="s">
        <v>38</v>
      </c>
      <c r="F568" s="16">
        <f t="shared" si="40"/>
        <v>154.13</v>
      </c>
      <c r="G568" s="16"/>
      <c r="H568" s="16"/>
      <c r="I568" s="16">
        <v>154.13</v>
      </c>
      <c r="J568" s="16"/>
      <c r="K568" s="26" t="s">
        <v>202</v>
      </c>
    </row>
    <row r="569" spans="1:11" ht="89.25" x14ac:dyDescent="0.25">
      <c r="A569" s="42">
        <v>54</v>
      </c>
      <c r="B569" s="53"/>
      <c r="C569" s="3" t="s">
        <v>286</v>
      </c>
      <c r="D569" s="42" t="s">
        <v>279</v>
      </c>
      <c r="E569" s="42" t="s">
        <v>38</v>
      </c>
      <c r="F569" s="16">
        <f t="shared" si="40"/>
        <v>1181.31</v>
      </c>
      <c r="G569" s="16"/>
      <c r="H569" s="16"/>
      <c r="I569" s="16">
        <v>1181.31</v>
      </c>
      <c r="J569" s="16"/>
      <c r="K569" s="26" t="s">
        <v>129</v>
      </c>
    </row>
    <row r="570" spans="1:11" ht="51" x14ac:dyDescent="0.25">
      <c r="A570" s="42">
        <v>55</v>
      </c>
      <c r="B570" s="51" t="s">
        <v>724</v>
      </c>
      <c r="C570" s="3" t="s">
        <v>292</v>
      </c>
      <c r="D570" s="42" t="s">
        <v>235</v>
      </c>
      <c r="E570" s="42" t="s">
        <v>48</v>
      </c>
      <c r="F570" s="16">
        <f t="shared" ref="F570:F601" si="41">I570</f>
        <v>600</v>
      </c>
      <c r="G570" s="16"/>
      <c r="H570" s="16"/>
      <c r="I570" s="16">
        <v>600</v>
      </c>
      <c r="J570" s="16"/>
      <c r="K570" s="26" t="s">
        <v>126</v>
      </c>
    </row>
    <row r="571" spans="1:11" ht="51" x14ac:dyDescent="0.25">
      <c r="A571" s="42">
        <v>56</v>
      </c>
      <c r="B571" s="52"/>
      <c r="C571" s="3" t="s">
        <v>293</v>
      </c>
      <c r="D571" s="42" t="s">
        <v>290</v>
      </c>
      <c r="E571" s="42" t="s">
        <v>38</v>
      </c>
      <c r="F571" s="16">
        <f t="shared" si="41"/>
        <v>700</v>
      </c>
      <c r="G571" s="16"/>
      <c r="H571" s="16"/>
      <c r="I571" s="16">
        <v>700</v>
      </c>
      <c r="J571" s="16"/>
      <c r="K571" s="26" t="s">
        <v>44</v>
      </c>
    </row>
    <row r="572" spans="1:11" ht="89.25" x14ac:dyDescent="0.25">
      <c r="A572" s="42">
        <v>57</v>
      </c>
      <c r="B572" s="52"/>
      <c r="C572" s="3" t="s">
        <v>294</v>
      </c>
      <c r="D572" s="42" t="s">
        <v>279</v>
      </c>
      <c r="E572" s="42" t="s">
        <v>38</v>
      </c>
      <c r="F572" s="16">
        <f t="shared" si="41"/>
        <v>2500</v>
      </c>
      <c r="G572" s="16"/>
      <c r="H572" s="16"/>
      <c r="I572" s="16">
        <v>2500</v>
      </c>
      <c r="J572" s="16"/>
      <c r="K572" s="26" t="s">
        <v>129</v>
      </c>
    </row>
    <row r="573" spans="1:11" ht="51" x14ac:dyDescent="0.25">
      <c r="A573" s="42">
        <v>58</v>
      </c>
      <c r="B573" s="53"/>
      <c r="C573" s="3" t="s">
        <v>295</v>
      </c>
      <c r="D573" s="42" t="s">
        <v>291</v>
      </c>
      <c r="E573" s="42" t="s">
        <v>38</v>
      </c>
      <c r="F573" s="16">
        <f t="shared" si="41"/>
        <v>2500</v>
      </c>
      <c r="G573" s="16"/>
      <c r="H573" s="16"/>
      <c r="I573" s="16">
        <v>2500</v>
      </c>
      <c r="J573" s="16"/>
      <c r="K573" s="26" t="s">
        <v>202</v>
      </c>
    </row>
    <row r="574" spans="1:11" ht="51" x14ac:dyDescent="0.25">
      <c r="A574" s="42">
        <v>59</v>
      </c>
      <c r="B574" s="51" t="s">
        <v>727</v>
      </c>
      <c r="C574" s="3" t="s">
        <v>994</v>
      </c>
      <c r="D574" s="42" t="s">
        <v>296</v>
      </c>
      <c r="E574" s="42" t="s">
        <v>38</v>
      </c>
      <c r="F574" s="16">
        <f t="shared" si="41"/>
        <v>900</v>
      </c>
      <c r="G574" s="16"/>
      <c r="H574" s="16"/>
      <c r="I574" s="16">
        <v>900</v>
      </c>
      <c r="J574" s="16"/>
      <c r="K574" s="42" t="s">
        <v>700</v>
      </c>
    </row>
    <row r="575" spans="1:11" ht="51" x14ac:dyDescent="0.25">
      <c r="A575" s="42">
        <v>60</v>
      </c>
      <c r="B575" s="52"/>
      <c r="C575" s="3" t="s">
        <v>995</v>
      </c>
      <c r="D575" s="42" t="s">
        <v>298</v>
      </c>
      <c r="E575" s="42" t="s">
        <v>38</v>
      </c>
      <c r="F575" s="16">
        <f t="shared" si="41"/>
        <v>489.6</v>
      </c>
      <c r="G575" s="16"/>
      <c r="H575" s="16"/>
      <c r="I575" s="16">
        <v>489.6</v>
      </c>
      <c r="J575" s="16"/>
      <c r="K575" s="17" t="s">
        <v>44</v>
      </c>
    </row>
    <row r="576" spans="1:11" ht="51" x14ac:dyDescent="0.25">
      <c r="A576" s="42">
        <v>61</v>
      </c>
      <c r="B576" s="52"/>
      <c r="C576" s="3" t="s">
        <v>996</v>
      </c>
      <c r="D576" s="42" t="s">
        <v>95</v>
      </c>
      <c r="E576" s="42" t="s">
        <v>38</v>
      </c>
      <c r="F576" s="16">
        <f t="shared" si="41"/>
        <v>197.2</v>
      </c>
      <c r="G576" s="16"/>
      <c r="H576" s="16"/>
      <c r="I576" s="16">
        <v>197.2</v>
      </c>
      <c r="J576" s="16"/>
      <c r="K576" s="17" t="s">
        <v>126</v>
      </c>
    </row>
    <row r="577" spans="1:11" ht="63.75" x14ac:dyDescent="0.25">
      <c r="A577" s="42">
        <v>62</v>
      </c>
      <c r="B577" s="52"/>
      <c r="C577" s="3" t="s">
        <v>997</v>
      </c>
      <c r="D577" s="42" t="s">
        <v>299</v>
      </c>
      <c r="E577" s="42" t="s">
        <v>38</v>
      </c>
      <c r="F577" s="16">
        <f t="shared" si="41"/>
        <v>182.4</v>
      </c>
      <c r="G577" s="16"/>
      <c r="H577" s="16"/>
      <c r="I577" s="16">
        <v>182.4</v>
      </c>
      <c r="J577" s="16"/>
      <c r="K577" s="17" t="s">
        <v>44</v>
      </c>
    </row>
    <row r="578" spans="1:11" ht="51" x14ac:dyDescent="0.25">
      <c r="A578" s="42">
        <v>63</v>
      </c>
      <c r="B578" s="52"/>
      <c r="C578" s="3" t="s">
        <v>998</v>
      </c>
      <c r="D578" s="42" t="s">
        <v>300</v>
      </c>
      <c r="E578" s="42" t="s">
        <v>38</v>
      </c>
      <c r="F578" s="16">
        <f t="shared" si="41"/>
        <v>111.5</v>
      </c>
      <c r="G578" s="16"/>
      <c r="H578" s="16"/>
      <c r="I578" s="16">
        <v>111.5</v>
      </c>
      <c r="J578" s="16"/>
      <c r="K578" s="17" t="s">
        <v>44</v>
      </c>
    </row>
    <row r="579" spans="1:11" ht="51" x14ac:dyDescent="0.25">
      <c r="A579" s="42">
        <v>64</v>
      </c>
      <c r="B579" s="52"/>
      <c r="C579" s="3" t="s">
        <v>999</v>
      </c>
      <c r="D579" s="42" t="s">
        <v>301</v>
      </c>
      <c r="E579" s="42" t="s">
        <v>38</v>
      </c>
      <c r="F579" s="16">
        <f t="shared" si="41"/>
        <v>197.7</v>
      </c>
      <c r="G579" s="16"/>
      <c r="H579" s="16"/>
      <c r="I579" s="16">
        <v>197.7</v>
      </c>
      <c r="J579" s="16"/>
      <c r="K579" s="17" t="s">
        <v>126</v>
      </c>
    </row>
    <row r="580" spans="1:11" ht="76.5" x14ac:dyDescent="0.25">
      <c r="A580" s="42">
        <v>65</v>
      </c>
      <c r="B580" s="52"/>
      <c r="C580" s="42" t="s">
        <v>1001</v>
      </c>
      <c r="D580" s="42" t="s">
        <v>205</v>
      </c>
      <c r="E580" s="42" t="s">
        <v>38</v>
      </c>
      <c r="F580" s="16">
        <f t="shared" si="41"/>
        <v>517.29999999999995</v>
      </c>
      <c r="G580" s="16"/>
      <c r="H580" s="16"/>
      <c r="I580" s="16">
        <v>517.29999999999995</v>
      </c>
      <c r="J580" s="16"/>
      <c r="K580" s="17" t="s">
        <v>44</v>
      </c>
    </row>
    <row r="581" spans="1:11" ht="89.25" x14ac:dyDescent="0.25">
      <c r="A581" s="42">
        <v>66</v>
      </c>
      <c r="B581" s="53"/>
      <c r="C581" s="42" t="s">
        <v>1000</v>
      </c>
      <c r="D581" s="42" t="s">
        <v>204</v>
      </c>
      <c r="E581" s="42" t="s">
        <v>38</v>
      </c>
      <c r="F581" s="16">
        <f t="shared" si="41"/>
        <v>804.9</v>
      </c>
      <c r="G581" s="16"/>
      <c r="H581" s="16"/>
      <c r="I581" s="16">
        <v>804.9</v>
      </c>
      <c r="J581" s="16"/>
      <c r="K581" s="17" t="s">
        <v>202</v>
      </c>
    </row>
    <row r="582" spans="1:11" ht="89.25" x14ac:dyDescent="0.25">
      <c r="A582" s="42">
        <v>67</v>
      </c>
      <c r="B582" s="51" t="s">
        <v>729</v>
      </c>
      <c r="C582" s="42" t="s">
        <v>987</v>
      </c>
      <c r="D582" s="42" t="s">
        <v>923</v>
      </c>
      <c r="E582" s="42" t="s">
        <v>38</v>
      </c>
      <c r="F582" s="16">
        <f t="shared" si="41"/>
        <v>251.06</v>
      </c>
      <c r="G582" s="16"/>
      <c r="H582" s="16"/>
      <c r="I582" s="16">
        <v>251.06</v>
      </c>
      <c r="J582" s="16"/>
      <c r="K582" s="17" t="s">
        <v>128</v>
      </c>
    </row>
    <row r="583" spans="1:11" ht="89.25" x14ac:dyDescent="0.25">
      <c r="A583" s="42">
        <v>68</v>
      </c>
      <c r="B583" s="52"/>
      <c r="C583" s="42" t="s">
        <v>988</v>
      </c>
      <c r="D583" s="42" t="s">
        <v>924</v>
      </c>
      <c r="E583" s="42" t="s">
        <v>38</v>
      </c>
      <c r="F583" s="16">
        <f t="shared" si="41"/>
        <v>240</v>
      </c>
      <c r="G583" s="16"/>
      <c r="H583" s="16"/>
      <c r="I583" s="16">
        <v>240</v>
      </c>
      <c r="J583" s="16"/>
      <c r="K583" s="17" t="s">
        <v>44</v>
      </c>
    </row>
    <row r="584" spans="1:11" ht="89.25" x14ac:dyDescent="0.25">
      <c r="A584" s="42">
        <v>69</v>
      </c>
      <c r="B584" s="52"/>
      <c r="C584" s="42" t="s">
        <v>989</v>
      </c>
      <c r="D584" s="42" t="s">
        <v>279</v>
      </c>
      <c r="E584" s="42" t="s">
        <v>38</v>
      </c>
      <c r="F584" s="16">
        <f t="shared" si="41"/>
        <v>1000</v>
      </c>
      <c r="G584" s="16"/>
      <c r="H584" s="16"/>
      <c r="I584" s="16">
        <v>1000</v>
      </c>
      <c r="J584" s="16"/>
      <c r="K584" s="17" t="s">
        <v>129</v>
      </c>
    </row>
    <row r="585" spans="1:11" ht="51" x14ac:dyDescent="0.25">
      <c r="A585" s="42">
        <v>70</v>
      </c>
      <c r="B585" s="52"/>
      <c r="C585" s="42" t="s">
        <v>990</v>
      </c>
      <c r="D585" s="42" t="s">
        <v>248</v>
      </c>
      <c r="E585" s="42" t="s">
        <v>38</v>
      </c>
      <c r="F585" s="16">
        <f t="shared" si="41"/>
        <v>2000</v>
      </c>
      <c r="G585" s="16"/>
      <c r="H585" s="16"/>
      <c r="I585" s="16">
        <v>2000</v>
      </c>
      <c r="J585" s="16"/>
      <c r="K585" s="17" t="s">
        <v>202</v>
      </c>
    </row>
    <row r="586" spans="1:11" ht="51" x14ac:dyDescent="0.25">
      <c r="A586" s="42">
        <v>71</v>
      </c>
      <c r="B586" s="52"/>
      <c r="C586" s="42" t="s">
        <v>991</v>
      </c>
      <c r="D586" s="42" t="s">
        <v>599</v>
      </c>
      <c r="E586" s="42" t="s">
        <v>48</v>
      </c>
      <c r="F586" s="16">
        <f t="shared" si="41"/>
        <v>800</v>
      </c>
      <c r="G586" s="16"/>
      <c r="H586" s="16"/>
      <c r="I586" s="16">
        <v>800</v>
      </c>
      <c r="J586" s="16"/>
      <c r="K586" s="17" t="s">
        <v>44</v>
      </c>
    </row>
    <row r="587" spans="1:11" ht="51" x14ac:dyDescent="0.25">
      <c r="A587" s="42">
        <v>72</v>
      </c>
      <c r="B587" s="52"/>
      <c r="C587" s="42" t="s">
        <v>992</v>
      </c>
      <c r="D587" s="42" t="s">
        <v>95</v>
      </c>
      <c r="E587" s="42" t="s">
        <v>48</v>
      </c>
      <c r="F587" s="16">
        <f t="shared" si="41"/>
        <v>100</v>
      </c>
      <c r="G587" s="16"/>
      <c r="H587" s="16"/>
      <c r="I587" s="16">
        <v>100</v>
      </c>
      <c r="J587" s="16"/>
      <c r="K587" s="17" t="s">
        <v>44</v>
      </c>
    </row>
    <row r="588" spans="1:11" ht="51" x14ac:dyDescent="0.25">
      <c r="A588" s="42">
        <v>73</v>
      </c>
      <c r="B588" s="53"/>
      <c r="C588" s="42" t="s">
        <v>993</v>
      </c>
      <c r="D588" s="42" t="s">
        <v>925</v>
      </c>
      <c r="E588" s="42" t="s">
        <v>38</v>
      </c>
      <c r="F588" s="16">
        <f t="shared" si="41"/>
        <v>500</v>
      </c>
      <c r="G588" s="16"/>
      <c r="H588" s="16"/>
      <c r="I588" s="16">
        <v>500</v>
      </c>
      <c r="J588" s="16"/>
      <c r="K588" s="17" t="s">
        <v>1006</v>
      </c>
    </row>
    <row r="589" spans="1:11" ht="51" x14ac:dyDescent="0.25">
      <c r="A589" s="42">
        <v>74</v>
      </c>
      <c r="B589" s="51" t="s">
        <v>730</v>
      </c>
      <c r="C589" s="42" t="s">
        <v>928</v>
      </c>
      <c r="D589" s="42" t="s">
        <v>95</v>
      </c>
      <c r="E589" s="42" t="s">
        <v>38</v>
      </c>
      <c r="F589" s="16">
        <f t="shared" si="41"/>
        <v>200</v>
      </c>
      <c r="G589" s="16"/>
      <c r="H589" s="16"/>
      <c r="I589" s="16">
        <v>200</v>
      </c>
      <c r="J589" s="16"/>
      <c r="K589" s="17" t="s">
        <v>126</v>
      </c>
    </row>
    <row r="590" spans="1:11" ht="89.25" x14ac:dyDescent="0.25">
      <c r="A590" s="42">
        <v>75</v>
      </c>
      <c r="B590" s="52"/>
      <c r="C590" s="42" t="s">
        <v>926</v>
      </c>
      <c r="D590" s="42" t="s">
        <v>923</v>
      </c>
      <c r="E590" s="42" t="s">
        <v>38</v>
      </c>
      <c r="F590" s="16">
        <f t="shared" si="41"/>
        <v>137.25</v>
      </c>
      <c r="G590" s="16"/>
      <c r="H590" s="16"/>
      <c r="I590" s="16">
        <v>137.25</v>
      </c>
      <c r="J590" s="16"/>
      <c r="K590" s="17" t="s">
        <v>128</v>
      </c>
    </row>
    <row r="591" spans="1:11" ht="51" x14ac:dyDescent="0.25">
      <c r="A591" s="42">
        <v>76</v>
      </c>
      <c r="B591" s="52"/>
      <c r="C591" s="42" t="s">
        <v>927</v>
      </c>
      <c r="D591" s="42" t="s">
        <v>304</v>
      </c>
      <c r="E591" s="42" t="s">
        <v>38</v>
      </c>
      <c r="F591" s="16">
        <f t="shared" si="41"/>
        <v>300</v>
      </c>
      <c r="G591" s="16"/>
      <c r="H591" s="16"/>
      <c r="I591" s="16">
        <v>300</v>
      </c>
      <c r="J591" s="16"/>
      <c r="K591" s="17" t="s">
        <v>700</v>
      </c>
    </row>
    <row r="592" spans="1:11" ht="51" x14ac:dyDescent="0.25">
      <c r="A592" s="42">
        <v>77</v>
      </c>
      <c r="B592" s="52"/>
      <c r="C592" s="42" t="s">
        <v>929</v>
      </c>
      <c r="D592" s="42" t="s">
        <v>465</v>
      </c>
      <c r="E592" s="42" t="s">
        <v>38</v>
      </c>
      <c r="F592" s="16">
        <f t="shared" si="41"/>
        <v>500</v>
      </c>
      <c r="G592" s="16"/>
      <c r="H592" s="16"/>
      <c r="I592" s="16">
        <v>500</v>
      </c>
      <c r="J592" s="16"/>
      <c r="K592" s="17" t="s">
        <v>700</v>
      </c>
    </row>
    <row r="593" spans="1:11" ht="89.25" x14ac:dyDescent="0.25">
      <c r="A593" s="42">
        <v>78</v>
      </c>
      <c r="B593" s="52"/>
      <c r="C593" s="42" t="s">
        <v>930</v>
      </c>
      <c r="D593" s="42" t="s">
        <v>273</v>
      </c>
      <c r="E593" s="42" t="s">
        <v>38</v>
      </c>
      <c r="F593" s="16">
        <f t="shared" si="41"/>
        <v>768.6</v>
      </c>
      <c r="G593" s="16"/>
      <c r="H593" s="16"/>
      <c r="I593" s="16">
        <v>768.6</v>
      </c>
      <c r="J593" s="16"/>
      <c r="K593" s="17" t="s">
        <v>129</v>
      </c>
    </row>
    <row r="594" spans="1:11" ht="63.75" x14ac:dyDescent="0.25">
      <c r="A594" s="42">
        <v>79</v>
      </c>
      <c r="B594" s="53"/>
      <c r="C594" s="42" t="s">
        <v>931</v>
      </c>
      <c r="D594" s="42" t="s">
        <v>466</v>
      </c>
      <c r="E594" s="42" t="s">
        <v>38</v>
      </c>
      <c r="F594" s="16">
        <f t="shared" si="41"/>
        <v>656</v>
      </c>
      <c r="G594" s="16"/>
      <c r="H594" s="16"/>
      <c r="I594" s="16">
        <v>656</v>
      </c>
      <c r="J594" s="16"/>
      <c r="K594" s="17" t="s">
        <v>287</v>
      </c>
    </row>
    <row r="595" spans="1:11" ht="51" x14ac:dyDescent="0.25">
      <c r="A595" s="42">
        <v>80</v>
      </c>
      <c r="B595" s="51" t="s">
        <v>731</v>
      </c>
      <c r="C595" s="42" t="s">
        <v>986</v>
      </c>
      <c r="D595" s="42" t="s">
        <v>95</v>
      </c>
      <c r="E595" s="42" t="s">
        <v>48</v>
      </c>
      <c r="F595" s="16">
        <f t="shared" si="41"/>
        <v>10</v>
      </c>
      <c r="G595" s="16"/>
      <c r="H595" s="16"/>
      <c r="I595" s="16">
        <v>10</v>
      </c>
      <c r="J595" s="16"/>
      <c r="K595" s="17" t="s">
        <v>1005</v>
      </c>
    </row>
    <row r="596" spans="1:11" ht="51" x14ac:dyDescent="0.25">
      <c r="A596" s="42">
        <v>81</v>
      </c>
      <c r="B596" s="52"/>
      <c r="C596" s="42" t="s">
        <v>985</v>
      </c>
      <c r="D596" s="42" t="s">
        <v>235</v>
      </c>
      <c r="E596" s="42" t="s">
        <v>48</v>
      </c>
      <c r="F596" s="16">
        <f t="shared" si="41"/>
        <v>20</v>
      </c>
      <c r="G596" s="16"/>
      <c r="H596" s="16"/>
      <c r="I596" s="16">
        <v>20</v>
      </c>
      <c r="J596" s="16"/>
      <c r="K596" s="17" t="s">
        <v>1005</v>
      </c>
    </row>
    <row r="597" spans="1:11" ht="51" x14ac:dyDescent="0.25">
      <c r="A597" s="42">
        <v>82</v>
      </c>
      <c r="B597" s="52"/>
      <c r="C597" s="42" t="s">
        <v>984</v>
      </c>
      <c r="D597" s="42" t="s">
        <v>315</v>
      </c>
      <c r="E597" s="42" t="s">
        <v>48</v>
      </c>
      <c r="F597" s="16">
        <f t="shared" si="41"/>
        <v>10</v>
      </c>
      <c r="G597" s="16"/>
      <c r="H597" s="16"/>
      <c r="I597" s="16">
        <v>10</v>
      </c>
      <c r="J597" s="16"/>
      <c r="K597" s="17" t="s">
        <v>1005</v>
      </c>
    </row>
    <row r="598" spans="1:11" ht="76.5" x14ac:dyDescent="0.25">
      <c r="A598" s="42">
        <v>83</v>
      </c>
      <c r="B598" s="52"/>
      <c r="C598" s="42" t="s">
        <v>983</v>
      </c>
      <c r="D598" s="42" t="s">
        <v>205</v>
      </c>
      <c r="E598" s="42" t="s">
        <v>38</v>
      </c>
      <c r="F598" s="16">
        <f t="shared" si="41"/>
        <v>200</v>
      </c>
      <c r="G598" s="16"/>
      <c r="H598" s="16"/>
      <c r="I598" s="16">
        <v>200</v>
      </c>
      <c r="J598" s="16"/>
      <c r="K598" s="17" t="s">
        <v>1005</v>
      </c>
    </row>
    <row r="599" spans="1:11" ht="89.25" x14ac:dyDescent="0.25">
      <c r="A599" s="42">
        <v>84</v>
      </c>
      <c r="B599" s="52"/>
      <c r="C599" s="42" t="s">
        <v>982</v>
      </c>
      <c r="D599" s="42" t="s">
        <v>932</v>
      </c>
      <c r="E599" s="42" t="s">
        <v>38</v>
      </c>
      <c r="F599" s="16">
        <f t="shared" si="41"/>
        <v>641.79999999999995</v>
      </c>
      <c r="G599" s="16"/>
      <c r="H599" s="16"/>
      <c r="I599" s="16">
        <v>641.79999999999995</v>
      </c>
      <c r="J599" s="16"/>
      <c r="K599" s="17" t="s">
        <v>1005</v>
      </c>
    </row>
    <row r="600" spans="1:11" ht="51" x14ac:dyDescent="0.25">
      <c r="A600" s="42">
        <v>85</v>
      </c>
      <c r="B600" s="52"/>
      <c r="C600" s="42" t="s">
        <v>981</v>
      </c>
      <c r="D600" s="42" t="s">
        <v>95</v>
      </c>
      <c r="E600" s="42" t="s">
        <v>48</v>
      </c>
      <c r="F600" s="16">
        <f t="shared" si="41"/>
        <v>10</v>
      </c>
      <c r="G600" s="16"/>
      <c r="H600" s="16"/>
      <c r="I600" s="16">
        <v>10</v>
      </c>
      <c r="J600" s="16"/>
      <c r="K600" s="17" t="s">
        <v>287</v>
      </c>
    </row>
    <row r="601" spans="1:11" ht="51" x14ac:dyDescent="0.25">
      <c r="A601" s="42">
        <v>86</v>
      </c>
      <c r="B601" s="52"/>
      <c r="C601" s="42" t="s">
        <v>980</v>
      </c>
      <c r="D601" s="42" t="s">
        <v>235</v>
      </c>
      <c r="E601" s="42" t="s">
        <v>48</v>
      </c>
      <c r="F601" s="16">
        <f t="shared" si="41"/>
        <v>20</v>
      </c>
      <c r="G601" s="16"/>
      <c r="H601" s="16"/>
      <c r="I601" s="16">
        <v>20</v>
      </c>
      <c r="J601" s="16"/>
      <c r="K601" s="17" t="s">
        <v>287</v>
      </c>
    </row>
    <row r="602" spans="1:11" ht="51" x14ac:dyDescent="0.25">
      <c r="A602" s="42">
        <v>87</v>
      </c>
      <c r="B602" s="52"/>
      <c r="C602" s="42" t="s">
        <v>979</v>
      </c>
      <c r="D602" s="42" t="s">
        <v>315</v>
      </c>
      <c r="E602" s="42" t="s">
        <v>48</v>
      </c>
      <c r="F602" s="16">
        <f t="shared" ref="F602:F626" si="42">I602</f>
        <v>10</v>
      </c>
      <c r="G602" s="16"/>
      <c r="H602" s="16"/>
      <c r="I602" s="16">
        <v>10</v>
      </c>
      <c r="J602" s="16"/>
      <c r="K602" s="17" t="s">
        <v>287</v>
      </c>
    </row>
    <row r="603" spans="1:11" ht="51" x14ac:dyDescent="0.25">
      <c r="A603" s="42">
        <v>88</v>
      </c>
      <c r="B603" s="53"/>
      <c r="C603" s="42" t="s">
        <v>978</v>
      </c>
      <c r="D603" s="42" t="s">
        <v>323</v>
      </c>
      <c r="E603" s="42" t="s">
        <v>38</v>
      </c>
      <c r="F603" s="16">
        <f t="shared" si="42"/>
        <v>50</v>
      </c>
      <c r="G603" s="16"/>
      <c r="H603" s="16"/>
      <c r="I603" s="16">
        <v>50</v>
      </c>
      <c r="J603" s="16"/>
      <c r="K603" s="17" t="s">
        <v>287</v>
      </c>
    </row>
    <row r="604" spans="1:11" ht="76.5" x14ac:dyDescent="0.25">
      <c r="A604" s="42">
        <v>89</v>
      </c>
      <c r="B604" s="51" t="s">
        <v>733</v>
      </c>
      <c r="C604" s="42" t="s">
        <v>976</v>
      </c>
      <c r="D604" s="42" t="s">
        <v>933</v>
      </c>
      <c r="E604" s="42" t="s">
        <v>38</v>
      </c>
      <c r="F604" s="16">
        <f t="shared" si="42"/>
        <v>183</v>
      </c>
      <c r="G604" s="16"/>
      <c r="H604" s="16"/>
      <c r="I604" s="16">
        <v>183</v>
      </c>
      <c r="J604" s="16"/>
      <c r="K604" s="17" t="s">
        <v>287</v>
      </c>
    </row>
    <row r="605" spans="1:11" ht="76.5" x14ac:dyDescent="0.25">
      <c r="A605" s="42">
        <v>90</v>
      </c>
      <c r="B605" s="53"/>
      <c r="C605" s="42" t="s">
        <v>977</v>
      </c>
      <c r="D605" s="42" t="s">
        <v>474</v>
      </c>
      <c r="E605" s="42" t="s">
        <v>38</v>
      </c>
      <c r="F605" s="16">
        <f t="shared" si="42"/>
        <v>902.3</v>
      </c>
      <c r="G605" s="16"/>
      <c r="H605" s="16"/>
      <c r="I605" s="16">
        <v>902.3</v>
      </c>
      <c r="J605" s="16"/>
      <c r="K605" s="17" t="s">
        <v>129</v>
      </c>
    </row>
    <row r="606" spans="1:11" ht="76.5" x14ac:dyDescent="0.25">
      <c r="A606" s="42">
        <v>91</v>
      </c>
      <c r="B606" s="51" t="s">
        <v>734</v>
      </c>
      <c r="C606" s="42" t="s">
        <v>969</v>
      </c>
      <c r="D606" s="42" t="s">
        <v>205</v>
      </c>
      <c r="E606" s="42" t="s">
        <v>38</v>
      </c>
      <c r="F606" s="16">
        <f t="shared" si="42"/>
        <v>680</v>
      </c>
      <c r="G606" s="16"/>
      <c r="H606" s="16"/>
      <c r="I606" s="16">
        <v>680</v>
      </c>
      <c r="J606" s="16"/>
      <c r="K606" s="17" t="s">
        <v>127</v>
      </c>
    </row>
    <row r="607" spans="1:11" ht="76.5" x14ac:dyDescent="0.25">
      <c r="A607" s="42">
        <v>92</v>
      </c>
      <c r="B607" s="52"/>
      <c r="C607" s="42" t="s">
        <v>969</v>
      </c>
      <c r="D607" s="42" t="s">
        <v>205</v>
      </c>
      <c r="E607" s="42" t="s">
        <v>38</v>
      </c>
      <c r="F607" s="16">
        <f t="shared" si="42"/>
        <v>980</v>
      </c>
      <c r="G607" s="16"/>
      <c r="H607" s="16"/>
      <c r="I607" s="16">
        <v>980</v>
      </c>
      <c r="J607" s="16"/>
      <c r="K607" s="17" t="s">
        <v>127</v>
      </c>
    </row>
    <row r="608" spans="1:11" ht="51" x14ac:dyDescent="0.25">
      <c r="A608" s="42">
        <v>93</v>
      </c>
      <c r="B608" s="52"/>
      <c r="C608" s="42" t="s">
        <v>970</v>
      </c>
      <c r="D608" s="42" t="s">
        <v>95</v>
      </c>
      <c r="E608" s="42" t="s">
        <v>38</v>
      </c>
      <c r="F608" s="16">
        <f t="shared" si="42"/>
        <v>100</v>
      </c>
      <c r="G608" s="16"/>
      <c r="H608" s="16"/>
      <c r="I608" s="16">
        <v>100</v>
      </c>
      <c r="J608" s="16"/>
      <c r="K608" s="17" t="s">
        <v>127</v>
      </c>
    </row>
    <row r="609" spans="1:11" ht="51" x14ac:dyDescent="0.25">
      <c r="A609" s="42">
        <v>94</v>
      </c>
      <c r="B609" s="52"/>
      <c r="C609" s="42" t="s">
        <v>971</v>
      </c>
      <c r="D609" s="42" t="s">
        <v>335</v>
      </c>
      <c r="E609" s="42" t="s">
        <v>38</v>
      </c>
      <c r="F609" s="16">
        <f t="shared" si="42"/>
        <v>21</v>
      </c>
      <c r="G609" s="16"/>
      <c r="H609" s="16"/>
      <c r="I609" s="16">
        <v>21</v>
      </c>
      <c r="J609" s="16"/>
      <c r="K609" s="17" t="s">
        <v>127</v>
      </c>
    </row>
    <row r="610" spans="1:11" ht="51" x14ac:dyDescent="0.25">
      <c r="A610" s="42">
        <v>95</v>
      </c>
      <c r="B610" s="52"/>
      <c r="C610" s="42" t="s">
        <v>972</v>
      </c>
      <c r="D610" s="42" t="s">
        <v>213</v>
      </c>
      <c r="E610" s="42" t="s">
        <v>38</v>
      </c>
      <c r="F610" s="16">
        <f t="shared" si="42"/>
        <v>15</v>
      </c>
      <c r="G610" s="16"/>
      <c r="H610" s="16"/>
      <c r="I610" s="16">
        <v>15</v>
      </c>
      <c r="J610" s="16"/>
      <c r="K610" s="17" t="s">
        <v>127</v>
      </c>
    </row>
    <row r="611" spans="1:11" ht="89.25" x14ac:dyDescent="0.25">
      <c r="A611" s="42">
        <v>96</v>
      </c>
      <c r="B611" s="52"/>
      <c r="C611" s="42" t="s">
        <v>973</v>
      </c>
      <c r="D611" s="42" t="s">
        <v>924</v>
      </c>
      <c r="E611" s="42" t="s">
        <v>38</v>
      </c>
      <c r="F611" s="16">
        <f t="shared" si="42"/>
        <v>191.6</v>
      </c>
      <c r="G611" s="16"/>
      <c r="H611" s="16"/>
      <c r="I611" s="16">
        <v>191.6</v>
      </c>
      <c r="J611" s="16"/>
      <c r="K611" s="17" t="s">
        <v>126</v>
      </c>
    </row>
    <row r="612" spans="1:11" ht="89.25" x14ac:dyDescent="0.25">
      <c r="A612" s="42">
        <v>97</v>
      </c>
      <c r="B612" s="52"/>
      <c r="C612" s="42" t="s">
        <v>974</v>
      </c>
      <c r="D612" s="42" t="s">
        <v>279</v>
      </c>
      <c r="E612" s="42" t="s">
        <v>38</v>
      </c>
      <c r="F612" s="16">
        <f t="shared" si="42"/>
        <v>1957.8</v>
      </c>
      <c r="G612" s="16"/>
      <c r="H612" s="16"/>
      <c r="I612" s="16">
        <v>1957.8</v>
      </c>
      <c r="J612" s="16"/>
      <c r="K612" s="17" t="s">
        <v>202</v>
      </c>
    </row>
    <row r="613" spans="1:11" ht="89.25" x14ac:dyDescent="0.25">
      <c r="A613" s="42">
        <v>98</v>
      </c>
      <c r="B613" s="53"/>
      <c r="C613" s="42" t="s">
        <v>975</v>
      </c>
      <c r="D613" s="42" t="s">
        <v>923</v>
      </c>
      <c r="E613" s="42" t="s">
        <v>38</v>
      </c>
      <c r="F613" s="16">
        <f t="shared" si="42"/>
        <v>191.6</v>
      </c>
      <c r="G613" s="16"/>
      <c r="H613" s="16"/>
      <c r="I613" s="16">
        <v>191.6</v>
      </c>
      <c r="J613" s="16"/>
      <c r="K613" s="17" t="s">
        <v>128</v>
      </c>
    </row>
    <row r="614" spans="1:11" ht="76.5" x14ac:dyDescent="0.25">
      <c r="A614" s="42">
        <v>99</v>
      </c>
      <c r="B614" s="51" t="s">
        <v>740</v>
      </c>
      <c r="C614" s="42" t="s">
        <v>964</v>
      </c>
      <c r="D614" s="42" t="s">
        <v>934</v>
      </c>
      <c r="E614" s="42" t="s">
        <v>38</v>
      </c>
      <c r="F614" s="16">
        <f t="shared" si="42"/>
        <v>1500</v>
      </c>
      <c r="G614" s="16"/>
      <c r="H614" s="16"/>
      <c r="I614" s="16">
        <v>1500</v>
      </c>
      <c r="J614" s="16"/>
      <c r="K614" s="17" t="s">
        <v>1005</v>
      </c>
    </row>
    <row r="615" spans="1:11" ht="63.75" x14ac:dyDescent="0.25">
      <c r="A615" s="42">
        <v>100</v>
      </c>
      <c r="B615" s="52"/>
      <c r="C615" s="42" t="s">
        <v>965</v>
      </c>
      <c r="D615" s="42" t="s">
        <v>609</v>
      </c>
      <c r="E615" s="42" t="s">
        <v>38</v>
      </c>
      <c r="F615" s="16">
        <f t="shared" si="42"/>
        <v>650</v>
      </c>
      <c r="G615" s="16"/>
      <c r="H615" s="16"/>
      <c r="I615" s="16">
        <v>650</v>
      </c>
      <c r="J615" s="16"/>
      <c r="K615" s="17" t="s">
        <v>1007</v>
      </c>
    </row>
    <row r="616" spans="1:11" ht="51" x14ac:dyDescent="0.25">
      <c r="A616" s="42">
        <v>101</v>
      </c>
      <c r="B616" s="52"/>
      <c r="C616" s="42" t="s">
        <v>966</v>
      </c>
      <c r="D616" s="42" t="s">
        <v>253</v>
      </c>
      <c r="E616" s="42" t="s">
        <v>38</v>
      </c>
      <c r="F616" s="16">
        <f t="shared" si="42"/>
        <v>2500</v>
      </c>
      <c r="G616" s="16"/>
      <c r="H616" s="16"/>
      <c r="I616" s="16">
        <v>2500</v>
      </c>
      <c r="J616" s="16"/>
      <c r="K616" s="17" t="s">
        <v>1007</v>
      </c>
    </row>
    <row r="617" spans="1:11" ht="51" x14ac:dyDescent="0.25">
      <c r="A617" s="42">
        <v>102</v>
      </c>
      <c r="B617" s="52"/>
      <c r="C617" s="42" t="s">
        <v>876</v>
      </c>
      <c r="D617" s="42" t="s">
        <v>215</v>
      </c>
      <c r="E617" s="42" t="s">
        <v>38</v>
      </c>
      <c r="F617" s="16">
        <f t="shared" si="42"/>
        <v>250</v>
      </c>
      <c r="G617" s="16"/>
      <c r="H617" s="16"/>
      <c r="I617" s="16">
        <v>250</v>
      </c>
      <c r="J617" s="16"/>
      <c r="K617" s="17" t="s">
        <v>126</v>
      </c>
    </row>
    <row r="618" spans="1:11" ht="51" x14ac:dyDescent="0.25">
      <c r="A618" s="42">
        <v>103</v>
      </c>
      <c r="B618" s="52"/>
      <c r="C618" s="42" t="s">
        <v>967</v>
      </c>
      <c r="D618" s="42" t="s">
        <v>396</v>
      </c>
      <c r="E618" s="42" t="s">
        <v>38</v>
      </c>
      <c r="F618" s="16">
        <f t="shared" si="42"/>
        <v>500</v>
      </c>
      <c r="G618" s="16"/>
      <c r="H618" s="16"/>
      <c r="I618" s="16">
        <v>500</v>
      </c>
      <c r="J618" s="16"/>
      <c r="K618" s="17" t="s">
        <v>44</v>
      </c>
    </row>
    <row r="619" spans="1:11" ht="76.5" x14ac:dyDescent="0.25">
      <c r="A619" s="42">
        <v>104</v>
      </c>
      <c r="B619" s="53"/>
      <c r="C619" s="42" t="s">
        <v>968</v>
      </c>
      <c r="D619" s="42" t="s">
        <v>935</v>
      </c>
      <c r="E619" s="42" t="s">
        <v>38</v>
      </c>
      <c r="F619" s="16">
        <f t="shared" si="42"/>
        <v>300</v>
      </c>
      <c r="G619" s="16"/>
      <c r="H619" s="16"/>
      <c r="I619" s="16">
        <v>300</v>
      </c>
      <c r="J619" s="16"/>
      <c r="K619" s="17" t="s">
        <v>126</v>
      </c>
    </row>
    <row r="620" spans="1:11" ht="89.25" x14ac:dyDescent="0.25">
      <c r="A620" s="42">
        <v>105</v>
      </c>
      <c r="B620" s="51" t="s">
        <v>741</v>
      </c>
      <c r="C620" s="42" t="s">
        <v>958</v>
      </c>
      <c r="D620" s="42" t="s">
        <v>936</v>
      </c>
      <c r="E620" s="42" t="s">
        <v>38</v>
      </c>
      <c r="F620" s="16">
        <f t="shared" si="42"/>
        <v>1000</v>
      </c>
      <c r="G620" s="16"/>
      <c r="H620" s="16"/>
      <c r="I620" s="16">
        <v>1000</v>
      </c>
      <c r="J620" s="16"/>
      <c r="K620" s="17" t="s">
        <v>1005</v>
      </c>
    </row>
    <row r="621" spans="1:11" ht="89.25" x14ac:dyDescent="0.25">
      <c r="A621" s="42">
        <v>106</v>
      </c>
      <c r="B621" s="52"/>
      <c r="C621" s="42" t="s">
        <v>959</v>
      </c>
      <c r="D621" s="42" t="s">
        <v>924</v>
      </c>
      <c r="E621" s="42" t="s">
        <v>38</v>
      </c>
      <c r="F621" s="16">
        <f t="shared" si="42"/>
        <v>150</v>
      </c>
      <c r="G621" s="16"/>
      <c r="H621" s="16"/>
      <c r="I621" s="16">
        <v>150</v>
      </c>
      <c r="J621" s="16"/>
      <c r="K621" s="17" t="s">
        <v>126</v>
      </c>
    </row>
    <row r="622" spans="1:11" ht="89.25" x14ac:dyDescent="0.25">
      <c r="A622" s="42">
        <v>107</v>
      </c>
      <c r="B622" s="52"/>
      <c r="C622" s="42" t="s">
        <v>960</v>
      </c>
      <c r="D622" s="42" t="s">
        <v>923</v>
      </c>
      <c r="E622" s="42" t="s">
        <v>38</v>
      </c>
      <c r="F622" s="16">
        <f t="shared" si="42"/>
        <v>190</v>
      </c>
      <c r="G622" s="16"/>
      <c r="H622" s="16"/>
      <c r="I622" s="16">
        <v>190</v>
      </c>
      <c r="J622" s="16"/>
      <c r="K622" s="17" t="s">
        <v>128</v>
      </c>
    </row>
    <row r="623" spans="1:11" ht="51" x14ac:dyDescent="0.25">
      <c r="A623" s="42">
        <v>108</v>
      </c>
      <c r="B623" s="52"/>
      <c r="C623" s="42" t="s">
        <v>961</v>
      </c>
      <c r="D623" s="42" t="s">
        <v>937</v>
      </c>
      <c r="E623" s="42" t="s">
        <v>38</v>
      </c>
      <c r="F623" s="16">
        <f t="shared" si="42"/>
        <v>2100.1999999999998</v>
      </c>
      <c r="G623" s="16"/>
      <c r="H623" s="16"/>
      <c r="I623" s="16">
        <v>2100.1999999999998</v>
      </c>
      <c r="J623" s="16"/>
      <c r="K623" s="17" t="s">
        <v>129</v>
      </c>
    </row>
    <row r="624" spans="1:11" ht="51" x14ac:dyDescent="0.25">
      <c r="A624" s="42">
        <v>109</v>
      </c>
      <c r="B624" s="52"/>
      <c r="C624" s="42" t="s">
        <v>962</v>
      </c>
      <c r="D624" s="42" t="s">
        <v>938</v>
      </c>
      <c r="E624" s="42" t="s">
        <v>38</v>
      </c>
      <c r="F624" s="16">
        <f t="shared" si="42"/>
        <v>5152</v>
      </c>
      <c r="G624" s="16"/>
      <c r="H624" s="16"/>
      <c r="I624" s="16">
        <v>5152</v>
      </c>
      <c r="J624" s="16"/>
      <c r="K624" s="17" t="s">
        <v>202</v>
      </c>
    </row>
    <row r="625" spans="1:11" ht="51" x14ac:dyDescent="0.25">
      <c r="A625" s="42">
        <v>110</v>
      </c>
      <c r="B625" s="53"/>
      <c r="C625" s="42" t="s">
        <v>963</v>
      </c>
      <c r="D625" s="42" t="s">
        <v>290</v>
      </c>
      <c r="E625" s="42" t="s">
        <v>48</v>
      </c>
      <c r="F625" s="16">
        <f t="shared" si="42"/>
        <v>600</v>
      </c>
      <c r="G625" s="16"/>
      <c r="H625" s="16"/>
      <c r="I625" s="16">
        <v>600</v>
      </c>
      <c r="J625" s="16"/>
      <c r="K625" s="17" t="s">
        <v>700</v>
      </c>
    </row>
    <row r="626" spans="1:11" ht="51" x14ac:dyDescent="0.25">
      <c r="A626" s="42">
        <v>111</v>
      </c>
      <c r="B626" s="51" t="s">
        <v>742</v>
      </c>
      <c r="C626" s="42" t="s">
        <v>953</v>
      </c>
      <c r="D626" s="42" t="s">
        <v>95</v>
      </c>
      <c r="E626" s="42" t="s">
        <v>38</v>
      </c>
      <c r="F626" s="16">
        <f t="shared" si="42"/>
        <v>350</v>
      </c>
      <c r="G626" s="16"/>
      <c r="H626" s="16"/>
      <c r="I626" s="16">
        <v>350</v>
      </c>
      <c r="J626" s="16"/>
      <c r="K626" s="17" t="s">
        <v>127</v>
      </c>
    </row>
    <row r="627" spans="1:11" ht="89.25" x14ac:dyDescent="0.25">
      <c r="A627" s="42">
        <v>112</v>
      </c>
      <c r="B627" s="52"/>
      <c r="C627" s="42" t="s">
        <v>954</v>
      </c>
      <c r="D627" s="42" t="s">
        <v>939</v>
      </c>
      <c r="E627" s="42" t="s">
        <v>38</v>
      </c>
      <c r="F627" s="16">
        <v>205.97</v>
      </c>
      <c r="G627" s="16"/>
      <c r="H627" s="16"/>
      <c r="I627" s="16">
        <v>205.97</v>
      </c>
      <c r="J627" s="16"/>
      <c r="K627" s="17" t="s">
        <v>127</v>
      </c>
    </row>
    <row r="628" spans="1:11" ht="51" x14ac:dyDescent="0.25">
      <c r="A628" s="42">
        <v>113</v>
      </c>
      <c r="B628" s="52"/>
      <c r="C628" s="42" t="s">
        <v>955</v>
      </c>
      <c r="D628" s="42" t="s">
        <v>389</v>
      </c>
      <c r="E628" s="42" t="s">
        <v>38</v>
      </c>
      <c r="F628" s="16">
        <v>150</v>
      </c>
      <c r="G628" s="16"/>
      <c r="H628" s="16"/>
      <c r="I628" s="16">
        <v>150</v>
      </c>
      <c r="J628" s="16"/>
      <c r="K628" s="17" t="s">
        <v>126</v>
      </c>
    </row>
    <row r="629" spans="1:11" ht="89.25" x14ac:dyDescent="0.25">
      <c r="A629" s="42">
        <v>114</v>
      </c>
      <c r="B629" s="52"/>
      <c r="C629" s="42" t="s">
        <v>956</v>
      </c>
      <c r="D629" s="42" t="s">
        <v>936</v>
      </c>
      <c r="E629" s="42" t="s">
        <v>38</v>
      </c>
      <c r="F629" s="16">
        <v>1084.4000000000001</v>
      </c>
      <c r="G629" s="16"/>
      <c r="H629" s="16"/>
      <c r="I629" s="16">
        <v>1084.4000000000001</v>
      </c>
      <c r="J629" s="16"/>
      <c r="K629" s="17" t="s">
        <v>202</v>
      </c>
    </row>
    <row r="630" spans="1:11" ht="89.25" x14ac:dyDescent="0.25">
      <c r="A630" s="42">
        <v>115</v>
      </c>
      <c r="B630" s="53"/>
      <c r="C630" s="42" t="s">
        <v>957</v>
      </c>
      <c r="D630" s="42" t="s">
        <v>940</v>
      </c>
      <c r="E630" s="42" t="s">
        <v>38</v>
      </c>
      <c r="F630" s="16">
        <v>257.51</v>
      </c>
      <c r="G630" s="16"/>
      <c r="H630" s="16"/>
      <c r="I630" s="16">
        <v>257.51</v>
      </c>
      <c r="J630" s="16"/>
      <c r="K630" s="17" t="s">
        <v>128</v>
      </c>
    </row>
    <row r="631" spans="1:11" ht="89.25" x14ac:dyDescent="0.25">
      <c r="A631" s="42">
        <v>116</v>
      </c>
      <c r="B631" s="51" t="s">
        <v>743</v>
      </c>
      <c r="C631" s="42" t="s">
        <v>952</v>
      </c>
      <c r="D631" s="42" t="s">
        <v>924</v>
      </c>
      <c r="E631" s="42" t="s">
        <v>38</v>
      </c>
      <c r="F631" s="16">
        <f t="shared" ref="F631:F641" si="43">I631</f>
        <v>191.6</v>
      </c>
      <c r="G631" s="16"/>
      <c r="H631" s="16"/>
      <c r="I631" s="16">
        <v>191.6</v>
      </c>
      <c r="J631" s="16"/>
      <c r="K631" s="17" t="s">
        <v>126</v>
      </c>
    </row>
    <row r="632" spans="1:11" ht="51" x14ac:dyDescent="0.25">
      <c r="A632" s="42">
        <v>117</v>
      </c>
      <c r="B632" s="52"/>
      <c r="C632" s="42" t="s">
        <v>951</v>
      </c>
      <c r="D632" s="42" t="s">
        <v>95</v>
      </c>
      <c r="E632" s="42" t="s">
        <v>38</v>
      </c>
      <c r="F632" s="16">
        <f t="shared" si="43"/>
        <v>100</v>
      </c>
      <c r="G632" s="16"/>
      <c r="H632" s="16"/>
      <c r="I632" s="16">
        <v>100</v>
      </c>
      <c r="J632" s="16"/>
      <c r="K632" s="17" t="s">
        <v>44</v>
      </c>
    </row>
    <row r="633" spans="1:11" ht="89.25" x14ac:dyDescent="0.25">
      <c r="A633" s="42">
        <v>118</v>
      </c>
      <c r="B633" s="52"/>
      <c r="C633" s="42" t="s">
        <v>950</v>
      </c>
      <c r="D633" s="42" t="s">
        <v>279</v>
      </c>
      <c r="E633" s="42" t="s">
        <v>38</v>
      </c>
      <c r="F633" s="16">
        <f t="shared" si="43"/>
        <v>804.9</v>
      </c>
      <c r="G633" s="16"/>
      <c r="H633" s="16"/>
      <c r="I633" s="16">
        <v>804.9</v>
      </c>
      <c r="J633" s="16"/>
      <c r="K633" s="17" t="s">
        <v>44</v>
      </c>
    </row>
    <row r="634" spans="1:11" ht="89.25" x14ac:dyDescent="0.25">
      <c r="A634" s="42">
        <v>119</v>
      </c>
      <c r="B634" s="53"/>
      <c r="C634" s="42" t="s">
        <v>949</v>
      </c>
      <c r="D634" s="42" t="s">
        <v>923</v>
      </c>
      <c r="E634" s="42" t="s">
        <v>38</v>
      </c>
      <c r="F634" s="16">
        <f t="shared" si="43"/>
        <v>191</v>
      </c>
      <c r="G634" s="16"/>
      <c r="H634" s="16"/>
      <c r="I634" s="16">
        <v>191</v>
      </c>
      <c r="J634" s="16"/>
      <c r="K634" s="17" t="s">
        <v>128</v>
      </c>
    </row>
    <row r="635" spans="1:11" ht="51" x14ac:dyDescent="0.25">
      <c r="A635" s="42">
        <v>120</v>
      </c>
      <c r="B635" s="51" t="s">
        <v>745</v>
      </c>
      <c r="C635" s="42" t="s">
        <v>947</v>
      </c>
      <c r="D635" s="42" t="s">
        <v>235</v>
      </c>
      <c r="E635" s="42" t="s">
        <v>48</v>
      </c>
      <c r="F635" s="16">
        <f t="shared" si="43"/>
        <v>50</v>
      </c>
      <c r="G635" s="16"/>
      <c r="H635" s="16"/>
      <c r="I635" s="16">
        <v>50</v>
      </c>
      <c r="J635" s="16"/>
      <c r="K635" s="17" t="s">
        <v>129</v>
      </c>
    </row>
    <row r="636" spans="1:11" ht="51" x14ac:dyDescent="0.25">
      <c r="A636" s="42">
        <v>121</v>
      </c>
      <c r="B636" s="52"/>
      <c r="C636" s="42" t="s">
        <v>946</v>
      </c>
      <c r="D636" s="42" t="s">
        <v>948</v>
      </c>
      <c r="E636" s="42" t="s">
        <v>48</v>
      </c>
      <c r="F636" s="16">
        <f t="shared" si="43"/>
        <v>50</v>
      </c>
      <c r="G636" s="16"/>
      <c r="H636" s="16"/>
      <c r="I636" s="16">
        <v>50</v>
      </c>
      <c r="J636" s="16"/>
      <c r="K636" s="17" t="s">
        <v>1005</v>
      </c>
    </row>
    <row r="637" spans="1:11" ht="51" x14ac:dyDescent="0.25">
      <c r="A637" s="42">
        <v>122</v>
      </c>
      <c r="B637" s="52"/>
      <c r="C637" s="42" t="s">
        <v>945</v>
      </c>
      <c r="D637" s="42" t="s">
        <v>449</v>
      </c>
      <c r="E637" s="42" t="s">
        <v>48</v>
      </c>
      <c r="F637" s="16">
        <f t="shared" si="43"/>
        <v>50</v>
      </c>
      <c r="G637" s="16"/>
      <c r="H637" s="16"/>
      <c r="I637" s="16">
        <v>50</v>
      </c>
      <c r="J637" s="16"/>
      <c r="K637" s="17" t="s">
        <v>280</v>
      </c>
    </row>
    <row r="638" spans="1:11" ht="51" x14ac:dyDescent="0.25">
      <c r="A638" s="42">
        <v>123</v>
      </c>
      <c r="B638" s="53"/>
      <c r="C638" s="42" t="s">
        <v>944</v>
      </c>
      <c r="D638" s="42" t="s">
        <v>304</v>
      </c>
      <c r="E638" s="42" t="s">
        <v>48</v>
      </c>
      <c r="F638" s="16">
        <f t="shared" si="43"/>
        <v>600</v>
      </c>
      <c r="G638" s="16"/>
      <c r="H638" s="16"/>
      <c r="I638" s="16">
        <v>600</v>
      </c>
      <c r="J638" s="16"/>
      <c r="K638" s="17" t="s">
        <v>302</v>
      </c>
    </row>
    <row r="639" spans="1:11" ht="51" x14ac:dyDescent="0.25">
      <c r="A639" s="42">
        <v>124</v>
      </c>
      <c r="B639" s="51" t="s">
        <v>746</v>
      </c>
      <c r="C639" s="42" t="s">
        <v>941</v>
      </c>
      <c r="D639" s="42" t="s">
        <v>315</v>
      </c>
      <c r="E639" s="42" t="s">
        <v>48</v>
      </c>
      <c r="F639" s="16">
        <f t="shared" si="43"/>
        <v>168</v>
      </c>
      <c r="G639" s="16"/>
      <c r="H639" s="16"/>
      <c r="I639" s="16">
        <v>168</v>
      </c>
      <c r="J639" s="16"/>
      <c r="K639" s="17" t="s">
        <v>44</v>
      </c>
    </row>
    <row r="640" spans="1:11" ht="51" x14ac:dyDescent="0.25">
      <c r="A640" s="42">
        <v>125</v>
      </c>
      <c r="B640" s="52"/>
      <c r="C640" s="42" t="s">
        <v>942</v>
      </c>
      <c r="D640" s="42" t="s">
        <v>303</v>
      </c>
      <c r="E640" s="42" t="s">
        <v>48</v>
      </c>
      <c r="F640" s="16">
        <f t="shared" si="43"/>
        <v>248</v>
      </c>
      <c r="G640" s="16"/>
      <c r="H640" s="16"/>
      <c r="I640" s="16">
        <v>248</v>
      </c>
      <c r="J640" s="16"/>
      <c r="K640" s="17" t="s">
        <v>1005</v>
      </c>
    </row>
    <row r="641" spans="1:11" ht="51" x14ac:dyDescent="0.25">
      <c r="A641" s="42">
        <v>126</v>
      </c>
      <c r="B641" s="53"/>
      <c r="C641" s="42" t="s">
        <v>943</v>
      </c>
      <c r="D641" s="42" t="s">
        <v>756</v>
      </c>
      <c r="E641" s="42" t="s">
        <v>38</v>
      </c>
      <c r="F641" s="16">
        <f t="shared" si="43"/>
        <v>396</v>
      </c>
      <c r="G641" s="16"/>
      <c r="H641" s="16"/>
      <c r="I641" s="16">
        <v>396</v>
      </c>
      <c r="J641" s="16"/>
      <c r="K641" s="17" t="s">
        <v>129</v>
      </c>
    </row>
    <row r="642" spans="1:11" ht="39" customHeight="1" x14ac:dyDescent="0.25">
      <c r="A642" s="55" t="s">
        <v>17</v>
      </c>
      <c r="B642" s="55"/>
      <c r="C642" s="55"/>
      <c r="D642" s="55"/>
      <c r="E642" s="45"/>
      <c r="F642" s="46">
        <f>I642</f>
        <v>183369.94660000002</v>
      </c>
      <c r="G642" s="46"/>
      <c r="H642" s="46"/>
      <c r="I642" s="46">
        <f>SUM(I516:I641)</f>
        <v>183369.94660000002</v>
      </c>
      <c r="J642" s="46"/>
      <c r="K642" s="45"/>
    </row>
    <row r="643" spans="1:11" x14ac:dyDescent="0.25">
      <c r="F643" s="18"/>
      <c r="G643" s="18"/>
      <c r="H643" s="18"/>
      <c r="I643" s="18"/>
      <c r="J643" s="18"/>
    </row>
  </sheetData>
  <autoFilter ref="A4:K642">
    <filterColumn colId="2" showButton="0"/>
    <filterColumn colId="6" showButton="0"/>
    <filterColumn colId="7" showButton="0"/>
    <filterColumn colId="8" showButton="0"/>
  </autoFilter>
  <mergeCells count="117">
    <mergeCell ref="B512:B514"/>
    <mergeCell ref="B496:B501"/>
    <mergeCell ref="B421:B423"/>
    <mergeCell ref="B432:B436"/>
    <mergeCell ref="B437:B444"/>
    <mergeCell ref="B445:B450"/>
    <mergeCell ref="B451:B456"/>
    <mergeCell ref="B466:B467"/>
    <mergeCell ref="B307:B315"/>
    <mergeCell ref="B316:B324"/>
    <mergeCell ref="B325:B329"/>
    <mergeCell ref="B468:B476"/>
    <mergeCell ref="B192:B200"/>
    <mergeCell ref="B258:B261"/>
    <mergeCell ref="B262:B269"/>
    <mergeCell ref="B270:B278"/>
    <mergeCell ref="B279:B288"/>
    <mergeCell ref="B234:B240"/>
    <mergeCell ref="B241:B248"/>
    <mergeCell ref="B249:B257"/>
    <mergeCell ref="B406:B407"/>
    <mergeCell ref="B402:B405"/>
    <mergeCell ref="B289:B296"/>
    <mergeCell ref="B297:B306"/>
    <mergeCell ref="A4:A7"/>
    <mergeCell ref="B4:B7"/>
    <mergeCell ref="C4:D5"/>
    <mergeCell ref="B9:B16"/>
    <mergeCell ref="B55:B60"/>
    <mergeCell ref="B18:B21"/>
    <mergeCell ref="B44:B54"/>
    <mergeCell ref="B22:B26"/>
    <mergeCell ref="B27:B29"/>
    <mergeCell ref="B30:B38"/>
    <mergeCell ref="B39:B43"/>
    <mergeCell ref="F4:F7"/>
    <mergeCell ref="K4:K7"/>
    <mergeCell ref="C6:C7"/>
    <mergeCell ref="D6:D7"/>
    <mergeCell ref="G6:G7"/>
    <mergeCell ref="H6:I6"/>
    <mergeCell ref="J6:J7"/>
    <mergeCell ref="G4:J4"/>
    <mergeCell ref="G5:J5"/>
    <mergeCell ref="E4:E7"/>
    <mergeCell ref="B549:B558"/>
    <mergeCell ref="B63:B69"/>
    <mergeCell ref="B71:B73"/>
    <mergeCell ref="B74:B77"/>
    <mergeCell ref="B218:B224"/>
    <mergeCell ref="B225:B233"/>
    <mergeCell ref="B428:B431"/>
    <mergeCell ref="B134:B143"/>
    <mergeCell ref="B144:B156"/>
    <mergeCell ref="B424:B427"/>
    <mergeCell ref="B157:B164"/>
    <mergeCell ref="B165:B172"/>
    <mergeCell ref="B201:B206"/>
    <mergeCell ref="B207:B217"/>
    <mergeCell ref="B187:B191"/>
    <mergeCell ref="B400:B401"/>
    <mergeCell ref="B78:B84"/>
    <mergeCell ref="B85:B96"/>
    <mergeCell ref="B97:B99"/>
    <mergeCell ref="B129:B133"/>
    <mergeCell ref="B100:B106"/>
    <mergeCell ref="B107:B110"/>
    <mergeCell ref="B173:B179"/>
    <mergeCell ref="B180:B184"/>
    <mergeCell ref="B457:B465"/>
    <mergeCell ref="A642:D642"/>
    <mergeCell ref="B356:B364"/>
    <mergeCell ref="B365:B366"/>
    <mergeCell ref="A515:D515"/>
    <mergeCell ref="A355:D355"/>
    <mergeCell ref="B533:B544"/>
    <mergeCell ref="B526:B532"/>
    <mergeCell ref="B382:B384"/>
    <mergeCell ref="B516:B523"/>
    <mergeCell ref="B524:B525"/>
    <mergeCell ref="B367:B370"/>
    <mergeCell ref="B559:B563"/>
    <mergeCell ref="B626:B630"/>
    <mergeCell ref="B631:B634"/>
    <mergeCell ref="B635:B638"/>
    <mergeCell ref="B639:B641"/>
    <mergeCell ref="B620:B625"/>
    <mergeCell ref="B614:B619"/>
    <mergeCell ref="B606:B613"/>
    <mergeCell ref="B604:B605"/>
    <mergeCell ref="B595:B603"/>
    <mergeCell ref="B589:B594"/>
    <mergeCell ref="B582:B588"/>
    <mergeCell ref="A2:K2"/>
    <mergeCell ref="B574:B581"/>
    <mergeCell ref="B570:B573"/>
    <mergeCell ref="B564:B569"/>
    <mergeCell ref="B111:B119"/>
    <mergeCell ref="B120:B125"/>
    <mergeCell ref="B126:B128"/>
    <mergeCell ref="B330:B337"/>
    <mergeCell ref="B338:B343"/>
    <mergeCell ref="B344:B349"/>
    <mergeCell ref="B350:B354"/>
    <mergeCell ref="B545:B548"/>
    <mergeCell ref="B408:B410"/>
    <mergeCell ref="B371:B381"/>
    <mergeCell ref="B385:B396"/>
    <mergeCell ref="B411:B420"/>
    <mergeCell ref="B477:B481"/>
    <mergeCell ref="B483:B487"/>
    <mergeCell ref="B488:B495"/>
    <mergeCell ref="B502:B505"/>
    <mergeCell ref="B506:B509"/>
    <mergeCell ref="B510:B511"/>
    <mergeCell ref="B397:B399"/>
    <mergeCell ref="B185:B186"/>
  </mergeCells>
  <pageMargins left="0.39370078740157483" right="0.39370078740157483" top="0.39370078740157483" bottom="0.3937007874015748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6"/>
  <sheetViews>
    <sheetView tabSelected="1" workbookViewId="0">
      <selection activeCell="E573" sqref="E573"/>
    </sheetView>
  </sheetViews>
  <sheetFormatPr defaultRowHeight="15" x14ac:dyDescent="0.25"/>
  <cols>
    <col min="1" max="1" width="4.85546875" customWidth="1"/>
    <col min="2" max="2" width="33.140625" customWidth="1"/>
    <col min="3" max="3" width="14.7109375" customWidth="1"/>
    <col min="4" max="4" width="18" customWidth="1"/>
    <col min="5" max="5" width="30.42578125" customWidth="1"/>
    <col min="6" max="6" width="16.28515625" customWidth="1"/>
    <col min="7" max="7" width="20.85546875" customWidth="1"/>
  </cols>
  <sheetData>
    <row r="1" spans="1:7" ht="33" customHeight="1" x14ac:dyDescent="0.25">
      <c r="B1" s="59" t="s">
        <v>1009</v>
      </c>
      <c r="C1" s="59"/>
      <c r="D1" s="59"/>
      <c r="E1" s="59"/>
      <c r="F1" s="59"/>
      <c r="G1" s="59"/>
    </row>
    <row r="2" spans="1:7" x14ac:dyDescent="0.25">
      <c r="B2" s="60"/>
      <c r="C2" s="60"/>
      <c r="D2" s="60"/>
      <c r="E2" s="60"/>
      <c r="F2" s="60"/>
      <c r="G2" s="60"/>
    </row>
    <row r="3" spans="1:7" ht="29.25" customHeight="1" x14ac:dyDescent="0.25">
      <c r="A3" s="61" t="s">
        <v>0</v>
      </c>
      <c r="B3" s="61" t="s">
        <v>1010</v>
      </c>
      <c r="C3" s="61" t="s">
        <v>1011</v>
      </c>
      <c r="D3" s="61" t="s">
        <v>1012</v>
      </c>
      <c r="E3" s="61" t="s">
        <v>1013</v>
      </c>
      <c r="F3" s="61" t="s">
        <v>1014</v>
      </c>
      <c r="G3" s="61" t="s">
        <v>1015</v>
      </c>
    </row>
    <row r="4" spans="1:7" ht="30.75" customHeight="1" x14ac:dyDescent="0.25">
      <c r="A4" s="61"/>
      <c r="B4" s="61"/>
      <c r="C4" s="61"/>
      <c r="D4" s="61"/>
      <c r="E4" s="61"/>
      <c r="F4" s="61"/>
      <c r="G4" s="61"/>
    </row>
    <row r="5" spans="1:7" x14ac:dyDescent="0.25">
      <c r="A5" s="62">
        <v>1</v>
      </c>
      <c r="B5" s="63">
        <v>2</v>
      </c>
      <c r="C5" s="63">
        <v>3</v>
      </c>
      <c r="D5" s="63">
        <v>4</v>
      </c>
      <c r="E5" s="63">
        <v>5</v>
      </c>
      <c r="F5" s="63">
        <v>6</v>
      </c>
      <c r="G5" s="63">
        <v>7</v>
      </c>
    </row>
    <row r="6" spans="1:7" ht="60" x14ac:dyDescent="0.25">
      <c r="A6" s="63">
        <v>1</v>
      </c>
      <c r="B6" s="64" t="s">
        <v>1016</v>
      </c>
      <c r="C6" s="64">
        <v>2230667774</v>
      </c>
      <c r="D6" s="65">
        <v>45047</v>
      </c>
      <c r="E6" s="64" t="s">
        <v>48</v>
      </c>
      <c r="F6" s="66">
        <v>768.6</v>
      </c>
      <c r="G6" s="67" t="s">
        <v>1017</v>
      </c>
    </row>
    <row r="7" spans="1:7" ht="60" x14ac:dyDescent="0.25">
      <c r="A7" s="63">
        <v>2</v>
      </c>
      <c r="B7" s="64" t="s">
        <v>1018</v>
      </c>
      <c r="C7" s="64">
        <v>2230667774</v>
      </c>
      <c r="D7" s="65">
        <v>45047</v>
      </c>
      <c r="E7" s="64" t="s">
        <v>48</v>
      </c>
      <c r="F7" s="66">
        <v>234.9</v>
      </c>
      <c r="G7" s="67" t="s">
        <v>1017</v>
      </c>
    </row>
    <row r="8" spans="1:7" ht="45" x14ac:dyDescent="0.25">
      <c r="A8" s="63">
        <v>3</v>
      </c>
      <c r="B8" s="64" t="s">
        <v>1019</v>
      </c>
      <c r="C8" s="64">
        <v>2230667774</v>
      </c>
      <c r="D8" s="65">
        <v>45261</v>
      </c>
      <c r="E8" s="64" t="s">
        <v>48</v>
      </c>
      <c r="F8" s="66">
        <v>50.38</v>
      </c>
      <c r="G8" s="67" t="s">
        <v>1017</v>
      </c>
    </row>
    <row r="9" spans="1:7" ht="45" x14ac:dyDescent="0.25">
      <c r="A9" s="63">
        <v>4</v>
      </c>
      <c r="B9" s="64" t="s">
        <v>1020</v>
      </c>
      <c r="C9" s="64">
        <v>2230667774</v>
      </c>
      <c r="D9" s="65">
        <v>44958</v>
      </c>
      <c r="E9" s="64" t="s">
        <v>48</v>
      </c>
      <c r="F9" s="66">
        <v>100</v>
      </c>
      <c r="G9" s="67" t="s">
        <v>1017</v>
      </c>
    </row>
    <row r="10" spans="1:7" ht="60" x14ac:dyDescent="0.25">
      <c r="A10" s="63">
        <v>5</v>
      </c>
      <c r="B10" s="67" t="s">
        <v>1021</v>
      </c>
      <c r="C10" s="68" t="s">
        <v>1022</v>
      </c>
      <c r="D10" s="69" t="s">
        <v>1023</v>
      </c>
      <c r="E10" s="67" t="s">
        <v>48</v>
      </c>
      <c r="F10" s="70">
        <v>100</v>
      </c>
      <c r="G10" s="71" t="s">
        <v>1024</v>
      </c>
    </row>
    <row r="11" spans="1:7" ht="60" x14ac:dyDescent="0.25">
      <c r="A11" s="63">
        <v>6</v>
      </c>
      <c r="B11" s="67" t="s">
        <v>1025</v>
      </c>
      <c r="C11" s="68" t="s">
        <v>1022</v>
      </c>
      <c r="D11" s="69" t="s">
        <v>1023</v>
      </c>
      <c r="E11" s="67" t="s">
        <v>48</v>
      </c>
      <c r="F11" s="70">
        <v>100</v>
      </c>
      <c r="G11" s="71" t="s">
        <v>1024</v>
      </c>
    </row>
    <row r="12" spans="1:7" ht="60" x14ac:dyDescent="0.25">
      <c r="A12" s="63">
        <v>7</v>
      </c>
      <c r="B12" s="67" t="s">
        <v>95</v>
      </c>
      <c r="C12" s="68" t="s">
        <v>1022</v>
      </c>
      <c r="D12" s="69" t="s">
        <v>1026</v>
      </c>
      <c r="E12" s="67" t="s">
        <v>48</v>
      </c>
      <c r="F12" s="70">
        <v>70</v>
      </c>
      <c r="G12" s="71" t="s">
        <v>1024</v>
      </c>
    </row>
    <row r="13" spans="1:7" ht="60" x14ac:dyDescent="0.25">
      <c r="A13" s="63">
        <v>8</v>
      </c>
      <c r="B13" s="67" t="s">
        <v>1027</v>
      </c>
      <c r="C13" s="68" t="s">
        <v>1022</v>
      </c>
      <c r="D13" s="69" t="s">
        <v>1028</v>
      </c>
      <c r="E13" s="67" t="s">
        <v>48</v>
      </c>
      <c r="F13" s="70">
        <v>300</v>
      </c>
      <c r="G13" s="71" t="s">
        <v>1024</v>
      </c>
    </row>
    <row r="14" spans="1:7" ht="60" x14ac:dyDescent="0.25">
      <c r="A14" s="63">
        <v>9</v>
      </c>
      <c r="B14" s="67" t="s">
        <v>1029</v>
      </c>
      <c r="C14" s="68" t="s">
        <v>1022</v>
      </c>
      <c r="D14" s="69" t="s">
        <v>1023</v>
      </c>
      <c r="E14" s="67" t="s">
        <v>48</v>
      </c>
      <c r="F14" s="70">
        <v>300</v>
      </c>
      <c r="G14" s="71" t="s">
        <v>1024</v>
      </c>
    </row>
    <row r="15" spans="1:7" ht="60" x14ac:dyDescent="0.25">
      <c r="A15" s="63">
        <v>10</v>
      </c>
      <c r="B15" s="67" t="s">
        <v>1030</v>
      </c>
      <c r="C15" s="68" t="s">
        <v>1022</v>
      </c>
      <c r="D15" s="69" t="s">
        <v>1031</v>
      </c>
      <c r="E15" s="67" t="s">
        <v>48</v>
      </c>
      <c r="F15" s="70">
        <v>300</v>
      </c>
      <c r="G15" s="71" t="s">
        <v>1024</v>
      </c>
    </row>
    <row r="16" spans="1:7" ht="60" x14ac:dyDescent="0.25">
      <c r="A16" s="63">
        <v>11</v>
      </c>
      <c r="B16" s="67" t="s">
        <v>1032</v>
      </c>
      <c r="C16" s="68" t="s">
        <v>1022</v>
      </c>
      <c r="D16" s="69" t="s">
        <v>1028</v>
      </c>
      <c r="E16" s="67" t="s">
        <v>48</v>
      </c>
      <c r="F16" s="70">
        <v>300</v>
      </c>
      <c r="G16" s="71" t="s">
        <v>1024</v>
      </c>
    </row>
    <row r="17" spans="1:7" ht="45" x14ac:dyDescent="0.25">
      <c r="A17" s="63">
        <v>12</v>
      </c>
      <c r="B17" s="72" t="s">
        <v>1033</v>
      </c>
      <c r="C17" s="72" t="s">
        <v>1034</v>
      </c>
      <c r="D17" s="73" t="s">
        <v>1035</v>
      </c>
      <c r="E17" s="72" t="s">
        <v>1036</v>
      </c>
      <c r="F17" s="72" t="s">
        <v>1037</v>
      </c>
      <c r="G17" s="67" t="s">
        <v>1038</v>
      </c>
    </row>
    <row r="18" spans="1:7" ht="45" x14ac:dyDescent="0.25">
      <c r="A18" s="63">
        <v>13</v>
      </c>
      <c r="B18" s="72" t="s">
        <v>1039</v>
      </c>
      <c r="C18" s="72" t="s">
        <v>1034</v>
      </c>
      <c r="D18" s="73" t="s">
        <v>1035</v>
      </c>
      <c r="E18" s="72" t="s">
        <v>48</v>
      </c>
      <c r="F18" s="72" t="s">
        <v>1040</v>
      </c>
      <c r="G18" s="67" t="s">
        <v>1038</v>
      </c>
    </row>
    <row r="19" spans="1:7" ht="45" x14ac:dyDescent="0.25">
      <c r="A19" s="63">
        <v>14</v>
      </c>
      <c r="B19" s="72" t="s">
        <v>115</v>
      </c>
      <c r="C19" s="72" t="s">
        <v>1034</v>
      </c>
      <c r="D19" s="73" t="s">
        <v>1035</v>
      </c>
      <c r="E19" s="72" t="s">
        <v>48</v>
      </c>
      <c r="F19" s="72" t="s">
        <v>1041</v>
      </c>
      <c r="G19" s="67" t="s">
        <v>1038</v>
      </c>
    </row>
    <row r="20" spans="1:7" ht="45" x14ac:dyDescent="0.25">
      <c r="A20" s="63">
        <v>15</v>
      </c>
      <c r="B20" s="72" t="s">
        <v>1042</v>
      </c>
      <c r="C20" s="72" t="s">
        <v>1034</v>
      </c>
      <c r="D20" s="73" t="s">
        <v>1035</v>
      </c>
      <c r="E20" s="72" t="s">
        <v>48</v>
      </c>
      <c r="F20" s="72" t="s">
        <v>1043</v>
      </c>
      <c r="G20" s="67" t="s">
        <v>1038</v>
      </c>
    </row>
    <row r="21" spans="1:7" ht="60" x14ac:dyDescent="0.25">
      <c r="A21" s="63">
        <v>16</v>
      </c>
      <c r="B21" s="72" t="s">
        <v>1044</v>
      </c>
      <c r="C21" s="72" t="s">
        <v>1034</v>
      </c>
      <c r="D21" s="73" t="s">
        <v>1045</v>
      </c>
      <c r="E21" s="72" t="s">
        <v>48</v>
      </c>
      <c r="F21" s="72" t="s">
        <v>1046</v>
      </c>
      <c r="G21" s="67" t="s">
        <v>1038</v>
      </c>
    </row>
    <row r="22" spans="1:7" ht="45" x14ac:dyDescent="0.25">
      <c r="A22" s="63">
        <v>17</v>
      </c>
      <c r="B22" s="74" t="s">
        <v>1047</v>
      </c>
      <c r="C22" s="72" t="s">
        <v>1034</v>
      </c>
      <c r="D22" s="73" t="s">
        <v>1048</v>
      </c>
      <c r="E22" s="74" t="s">
        <v>1036</v>
      </c>
      <c r="F22" s="74" t="s">
        <v>1049</v>
      </c>
      <c r="G22" s="67" t="s">
        <v>1038</v>
      </c>
    </row>
    <row r="23" spans="1:7" ht="60" x14ac:dyDescent="0.25">
      <c r="A23" s="63">
        <v>18</v>
      </c>
      <c r="B23" s="67" t="s">
        <v>1050</v>
      </c>
      <c r="C23" s="72" t="s">
        <v>1034</v>
      </c>
      <c r="D23" s="73" t="s">
        <v>1048</v>
      </c>
      <c r="E23" s="64" t="s">
        <v>48</v>
      </c>
      <c r="F23" s="75">
        <v>276.24</v>
      </c>
      <c r="G23" s="67" t="s">
        <v>1038</v>
      </c>
    </row>
    <row r="24" spans="1:7" ht="75" x14ac:dyDescent="0.25">
      <c r="A24" s="63">
        <v>19</v>
      </c>
      <c r="B24" s="67" t="s">
        <v>1051</v>
      </c>
      <c r="C24" s="72" t="s">
        <v>1034</v>
      </c>
      <c r="D24" s="73" t="s">
        <v>1048</v>
      </c>
      <c r="E24" s="64" t="s">
        <v>48</v>
      </c>
      <c r="F24" s="75">
        <v>260.13803000000001</v>
      </c>
      <c r="G24" s="67" t="s">
        <v>1038</v>
      </c>
    </row>
    <row r="25" spans="1:7" ht="60" x14ac:dyDescent="0.25">
      <c r="A25" s="63">
        <v>20</v>
      </c>
      <c r="B25" s="72" t="s">
        <v>1052</v>
      </c>
      <c r="C25" s="72" t="s">
        <v>1034</v>
      </c>
      <c r="D25" s="73" t="s">
        <v>1048</v>
      </c>
      <c r="E25" s="64" t="s">
        <v>48</v>
      </c>
      <c r="F25" s="72">
        <v>286.916</v>
      </c>
      <c r="G25" s="67" t="s">
        <v>1038</v>
      </c>
    </row>
    <row r="26" spans="1:7" ht="45" x14ac:dyDescent="0.25">
      <c r="A26" s="63">
        <v>21</v>
      </c>
      <c r="B26" s="64" t="s">
        <v>1053</v>
      </c>
      <c r="C26" s="76">
        <v>2220664712</v>
      </c>
      <c r="D26" s="69">
        <v>44986</v>
      </c>
      <c r="E26" s="64" t="s">
        <v>48</v>
      </c>
      <c r="F26" s="77">
        <v>997.5</v>
      </c>
      <c r="G26" s="67" t="s">
        <v>1054</v>
      </c>
    </row>
    <row r="27" spans="1:7" ht="45" x14ac:dyDescent="0.25">
      <c r="A27" s="63">
        <v>22</v>
      </c>
      <c r="B27" s="64" t="s">
        <v>1055</v>
      </c>
      <c r="C27" s="76">
        <v>2220664712</v>
      </c>
      <c r="D27" s="69">
        <v>44986</v>
      </c>
      <c r="E27" s="64" t="s">
        <v>48</v>
      </c>
      <c r="F27" s="70">
        <v>846.77</v>
      </c>
      <c r="G27" s="67" t="s">
        <v>1054</v>
      </c>
    </row>
    <row r="28" spans="1:7" ht="45" x14ac:dyDescent="0.25">
      <c r="A28" s="63">
        <v>23</v>
      </c>
      <c r="B28" s="64" t="s">
        <v>1056</v>
      </c>
      <c r="C28" s="76">
        <v>2220664712</v>
      </c>
      <c r="D28" s="69">
        <v>44986</v>
      </c>
      <c r="E28" s="64" t="s">
        <v>48</v>
      </c>
      <c r="F28" s="77">
        <v>974.6</v>
      </c>
      <c r="G28" s="67" t="s">
        <v>1054</v>
      </c>
    </row>
    <row r="29" spans="1:7" ht="45" x14ac:dyDescent="0.25">
      <c r="A29" s="63">
        <v>24</v>
      </c>
      <c r="B29" s="64" t="s">
        <v>1057</v>
      </c>
      <c r="C29" s="76">
        <v>2220664712</v>
      </c>
      <c r="D29" s="69">
        <v>44986</v>
      </c>
      <c r="E29" s="64" t="s">
        <v>48</v>
      </c>
      <c r="F29" s="70">
        <v>636.45000000000005</v>
      </c>
      <c r="G29" s="67" t="s">
        <v>1054</v>
      </c>
    </row>
    <row r="30" spans="1:7" ht="45" x14ac:dyDescent="0.25">
      <c r="A30" s="63">
        <v>25</v>
      </c>
      <c r="B30" s="64" t="s">
        <v>1058</v>
      </c>
      <c r="C30" s="76">
        <v>2220664712</v>
      </c>
      <c r="D30" s="69">
        <v>44986</v>
      </c>
      <c r="E30" s="64" t="s">
        <v>48</v>
      </c>
      <c r="F30" s="77">
        <v>372.09</v>
      </c>
      <c r="G30" s="67" t="s">
        <v>1054</v>
      </c>
    </row>
    <row r="31" spans="1:7" ht="45" x14ac:dyDescent="0.25">
      <c r="A31" s="63">
        <v>26</v>
      </c>
      <c r="B31" s="64" t="s">
        <v>1059</v>
      </c>
      <c r="C31" s="76">
        <v>2220664712</v>
      </c>
      <c r="D31" s="69">
        <v>45078</v>
      </c>
      <c r="E31" s="64" t="s">
        <v>48</v>
      </c>
      <c r="F31" s="70">
        <v>403.7</v>
      </c>
      <c r="G31" s="67" t="s">
        <v>1054</v>
      </c>
    </row>
    <row r="32" spans="1:7" ht="45" x14ac:dyDescent="0.25">
      <c r="A32" s="63">
        <v>27</v>
      </c>
      <c r="B32" s="64" t="s">
        <v>1060</v>
      </c>
      <c r="C32" s="76">
        <v>2220664712</v>
      </c>
      <c r="D32" s="69">
        <v>45078</v>
      </c>
      <c r="E32" s="64" t="s">
        <v>48</v>
      </c>
      <c r="F32" s="77">
        <v>587.03</v>
      </c>
      <c r="G32" s="67" t="s">
        <v>1054</v>
      </c>
    </row>
    <row r="33" spans="1:7" ht="45" x14ac:dyDescent="0.25">
      <c r="A33" s="63">
        <v>28</v>
      </c>
      <c r="B33" s="64" t="s">
        <v>1061</v>
      </c>
      <c r="C33" s="76">
        <v>2220664712</v>
      </c>
      <c r="D33" s="69">
        <v>45078</v>
      </c>
      <c r="E33" s="64" t="s">
        <v>48</v>
      </c>
      <c r="F33" s="70">
        <v>953.58699999999999</v>
      </c>
      <c r="G33" s="67" t="s">
        <v>1054</v>
      </c>
    </row>
    <row r="34" spans="1:7" ht="45" x14ac:dyDescent="0.25">
      <c r="A34" s="63">
        <v>29</v>
      </c>
      <c r="B34" s="64" t="s">
        <v>1053</v>
      </c>
      <c r="C34" s="76">
        <v>2220664712</v>
      </c>
      <c r="D34" s="69">
        <v>45078</v>
      </c>
      <c r="E34" s="64" t="s">
        <v>48</v>
      </c>
      <c r="F34" s="77">
        <v>997.5</v>
      </c>
      <c r="G34" s="67" t="s">
        <v>1054</v>
      </c>
    </row>
    <row r="35" spans="1:7" ht="45" x14ac:dyDescent="0.25">
      <c r="A35" s="63">
        <v>30</v>
      </c>
      <c r="B35" s="64" t="s">
        <v>1055</v>
      </c>
      <c r="C35" s="76">
        <v>2220664712</v>
      </c>
      <c r="D35" s="69">
        <v>45078</v>
      </c>
      <c r="E35" s="64" t="s">
        <v>48</v>
      </c>
      <c r="F35" s="70">
        <v>850.79</v>
      </c>
      <c r="G35" s="67" t="s">
        <v>1054</v>
      </c>
    </row>
    <row r="36" spans="1:7" ht="45" x14ac:dyDescent="0.25">
      <c r="A36" s="63">
        <v>31</v>
      </c>
      <c r="B36" s="64" t="s">
        <v>1056</v>
      </c>
      <c r="C36" s="76">
        <v>2220664712</v>
      </c>
      <c r="D36" s="69">
        <v>45078</v>
      </c>
      <c r="E36" s="64" t="s">
        <v>48</v>
      </c>
      <c r="F36" s="77">
        <v>975.62</v>
      </c>
      <c r="G36" s="67" t="s">
        <v>1054</v>
      </c>
    </row>
    <row r="37" spans="1:7" ht="45" x14ac:dyDescent="0.25">
      <c r="A37" s="63">
        <v>32</v>
      </c>
      <c r="B37" s="64" t="s">
        <v>1057</v>
      </c>
      <c r="C37" s="76">
        <v>2220664712</v>
      </c>
      <c r="D37" s="69">
        <v>45078</v>
      </c>
      <c r="E37" s="64" t="s">
        <v>48</v>
      </c>
      <c r="F37" s="70">
        <v>646.35</v>
      </c>
      <c r="G37" s="67" t="s">
        <v>1054</v>
      </c>
    </row>
    <row r="38" spans="1:7" ht="45" x14ac:dyDescent="0.25">
      <c r="A38" s="63">
        <v>33</v>
      </c>
      <c r="B38" s="64" t="s">
        <v>1058</v>
      </c>
      <c r="C38" s="76">
        <v>2220664712</v>
      </c>
      <c r="D38" s="69">
        <v>45078</v>
      </c>
      <c r="E38" s="64" t="s">
        <v>48</v>
      </c>
      <c r="F38" s="77">
        <v>380.29</v>
      </c>
      <c r="G38" s="67" t="s">
        <v>1054</v>
      </c>
    </row>
    <row r="39" spans="1:7" ht="45" x14ac:dyDescent="0.25">
      <c r="A39" s="63">
        <v>34</v>
      </c>
      <c r="B39" s="64" t="s">
        <v>1062</v>
      </c>
      <c r="C39" s="76">
        <v>2220664712</v>
      </c>
      <c r="D39" s="69">
        <v>45078</v>
      </c>
      <c r="E39" s="64" t="s">
        <v>48</v>
      </c>
      <c r="F39" s="70">
        <v>989.51</v>
      </c>
      <c r="G39" s="67" t="s">
        <v>1054</v>
      </c>
    </row>
    <row r="40" spans="1:7" ht="45" x14ac:dyDescent="0.25">
      <c r="A40" s="63">
        <v>35</v>
      </c>
      <c r="B40" s="64" t="s">
        <v>1053</v>
      </c>
      <c r="C40" s="76">
        <v>2220664712</v>
      </c>
      <c r="D40" s="69">
        <v>45170</v>
      </c>
      <c r="E40" s="64" t="s">
        <v>48</v>
      </c>
      <c r="F40" s="77">
        <v>997.5</v>
      </c>
      <c r="G40" s="67" t="s">
        <v>1054</v>
      </c>
    </row>
    <row r="41" spans="1:7" ht="45" x14ac:dyDescent="0.25">
      <c r="A41" s="63">
        <v>36</v>
      </c>
      <c r="B41" s="64" t="s">
        <v>1055</v>
      </c>
      <c r="C41" s="76">
        <v>2220664712</v>
      </c>
      <c r="D41" s="69">
        <v>45170</v>
      </c>
      <c r="E41" s="64" t="s">
        <v>48</v>
      </c>
      <c r="F41" s="70">
        <v>846.77</v>
      </c>
      <c r="G41" s="67" t="s">
        <v>1054</v>
      </c>
    </row>
    <row r="42" spans="1:7" ht="45" x14ac:dyDescent="0.25">
      <c r="A42" s="63">
        <v>37</v>
      </c>
      <c r="B42" s="64" t="s">
        <v>1056</v>
      </c>
      <c r="C42" s="76">
        <v>2220664712</v>
      </c>
      <c r="D42" s="69">
        <v>45170</v>
      </c>
      <c r="E42" s="64" t="s">
        <v>48</v>
      </c>
      <c r="F42" s="77">
        <v>974.6</v>
      </c>
      <c r="G42" s="67" t="s">
        <v>1054</v>
      </c>
    </row>
    <row r="43" spans="1:7" ht="45" x14ac:dyDescent="0.25">
      <c r="A43" s="63">
        <v>38</v>
      </c>
      <c r="B43" s="64" t="s">
        <v>1057</v>
      </c>
      <c r="C43" s="76">
        <v>2220664712</v>
      </c>
      <c r="D43" s="69">
        <v>45170</v>
      </c>
      <c r="E43" s="64" t="s">
        <v>48</v>
      </c>
      <c r="F43" s="70">
        <v>636.45000000000005</v>
      </c>
      <c r="G43" s="67" t="s">
        <v>1054</v>
      </c>
    </row>
    <row r="44" spans="1:7" ht="45" x14ac:dyDescent="0.25">
      <c r="A44" s="63">
        <v>39</v>
      </c>
      <c r="B44" s="64" t="s">
        <v>1058</v>
      </c>
      <c r="C44" s="76">
        <v>2220664712</v>
      </c>
      <c r="D44" s="69">
        <v>45170</v>
      </c>
      <c r="E44" s="64" t="s">
        <v>48</v>
      </c>
      <c r="F44" s="77">
        <v>376.24</v>
      </c>
      <c r="G44" s="67" t="s">
        <v>1054</v>
      </c>
    </row>
    <row r="45" spans="1:7" ht="45" x14ac:dyDescent="0.25">
      <c r="A45" s="63">
        <v>40</v>
      </c>
      <c r="B45" s="64" t="s">
        <v>1063</v>
      </c>
      <c r="C45" s="76">
        <v>2220664712</v>
      </c>
      <c r="D45" s="69">
        <v>45170</v>
      </c>
      <c r="E45" s="64" t="s">
        <v>48</v>
      </c>
      <c r="F45" s="70">
        <v>658</v>
      </c>
      <c r="G45" s="67" t="s">
        <v>1054</v>
      </c>
    </row>
    <row r="46" spans="1:7" ht="45" x14ac:dyDescent="0.25">
      <c r="A46" s="63">
        <v>41</v>
      </c>
      <c r="B46" s="64" t="s">
        <v>1064</v>
      </c>
      <c r="C46" s="76">
        <v>2220664712</v>
      </c>
      <c r="D46" s="69">
        <v>45261</v>
      </c>
      <c r="E46" s="64" t="s">
        <v>48</v>
      </c>
      <c r="F46" s="70">
        <v>971.5</v>
      </c>
      <c r="G46" s="67" t="s">
        <v>1054</v>
      </c>
    </row>
    <row r="47" spans="1:7" ht="45" x14ac:dyDescent="0.25">
      <c r="A47" s="63">
        <v>42</v>
      </c>
      <c r="B47" s="64" t="s">
        <v>1065</v>
      </c>
      <c r="C47" s="76">
        <v>2220664712</v>
      </c>
      <c r="D47" s="69">
        <v>45261</v>
      </c>
      <c r="E47" s="64" t="s">
        <v>48</v>
      </c>
      <c r="F47" s="70">
        <v>982.7</v>
      </c>
      <c r="G47" s="67" t="s">
        <v>1054</v>
      </c>
    </row>
    <row r="48" spans="1:7" ht="45" x14ac:dyDescent="0.25">
      <c r="A48" s="63">
        <v>43</v>
      </c>
      <c r="B48" s="64" t="s">
        <v>1061</v>
      </c>
      <c r="C48" s="76">
        <v>2220664712</v>
      </c>
      <c r="D48" s="69">
        <v>45261</v>
      </c>
      <c r="E48" s="64" t="s">
        <v>48</v>
      </c>
      <c r="F48" s="70">
        <v>953.59</v>
      </c>
      <c r="G48" s="67" t="s">
        <v>1054</v>
      </c>
    </row>
    <row r="49" spans="1:7" ht="45" x14ac:dyDescent="0.25">
      <c r="A49" s="63">
        <v>44</v>
      </c>
      <c r="B49" s="64" t="s">
        <v>1053</v>
      </c>
      <c r="C49" s="76">
        <v>2220664712</v>
      </c>
      <c r="D49" s="69">
        <v>45261</v>
      </c>
      <c r="E49" s="64" t="s">
        <v>48</v>
      </c>
      <c r="F49" s="77">
        <v>997.5</v>
      </c>
      <c r="G49" s="67" t="s">
        <v>1054</v>
      </c>
    </row>
    <row r="50" spans="1:7" ht="45" x14ac:dyDescent="0.25">
      <c r="A50" s="63">
        <v>45</v>
      </c>
      <c r="B50" s="64" t="s">
        <v>1055</v>
      </c>
      <c r="C50" s="76">
        <v>2220664712</v>
      </c>
      <c r="D50" s="69">
        <v>45261</v>
      </c>
      <c r="E50" s="64" t="s">
        <v>48</v>
      </c>
      <c r="F50" s="70">
        <v>852.79</v>
      </c>
      <c r="G50" s="67" t="s">
        <v>1054</v>
      </c>
    </row>
    <row r="51" spans="1:7" ht="45" x14ac:dyDescent="0.25">
      <c r="A51" s="63">
        <v>46</v>
      </c>
      <c r="B51" s="64" t="s">
        <v>1056</v>
      </c>
      <c r="C51" s="76">
        <v>2220664712</v>
      </c>
      <c r="D51" s="69">
        <v>45261</v>
      </c>
      <c r="E51" s="64" t="s">
        <v>48</v>
      </c>
      <c r="F51" s="77">
        <v>978.61</v>
      </c>
      <c r="G51" s="67" t="s">
        <v>1054</v>
      </c>
    </row>
    <row r="52" spans="1:7" ht="45" x14ac:dyDescent="0.25">
      <c r="A52" s="63">
        <v>47</v>
      </c>
      <c r="B52" s="64" t="s">
        <v>1057</v>
      </c>
      <c r="C52" s="76">
        <v>2220664712</v>
      </c>
      <c r="D52" s="69">
        <v>45261</v>
      </c>
      <c r="E52" s="64" t="s">
        <v>48</v>
      </c>
      <c r="F52" s="70">
        <v>645.35</v>
      </c>
      <c r="G52" s="67" t="s">
        <v>1054</v>
      </c>
    </row>
    <row r="53" spans="1:7" ht="45" x14ac:dyDescent="0.25">
      <c r="A53" s="63">
        <v>48</v>
      </c>
      <c r="B53" s="64" t="s">
        <v>1058</v>
      </c>
      <c r="C53" s="76">
        <v>2220664712</v>
      </c>
      <c r="D53" s="69">
        <v>45261</v>
      </c>
      <c r="E53" s="64" t="s">
        <v>48</v>
      </c>
      <c r="F53" s="77">
        <v>387.3</v>
      </c>
      <c r="G53" s="67" t="s">
        <v>1054</v>
      </c>
    </row>
    <row r="54" spans="1:7" ht="45" x14ac:dyDescent="0.25">
      <c r="A54" s="63">
        <v>49</v>
      </c>
      <c r="B54" s="64" t="s">
        <v>1062</v>
      </c>
      <c r="C54" s="76">
        <v>2220664712</v>
      </c>
      <c r="D54" s="69">
        <v>45261</v>
      </c>
      <c r="E54" s="64" t="s">
        <v>48</v>
      </c>
      <c r="F54" s="70">
        <v>969.62</v>
      </c>
      <c r="G54" s="67" t="s">
        <v>1054</v>
      </c>
    </row>
    <row r="55" spans="1:7" ht="45" x14ac:dyDescent="0.25">
      <c r="A55" s="63">
        <v>50</v>
      </c>
      <c r="B55" s="78" t="s">
        <v>1066</v>
      </c>
      <c r="C55" s="68" t="s">
        <v>1067</v>
      </c>
      <c r="D55" s="69" t="s">
        <v>1068</v>
      </c>
      <c r="E55" s="78" t="s">
        <v>48</v>
      </c>
      <c r="F55" s="79">
        <v>471.38</v>
      </c>
      <c r="G55" s="67" t="s">
        <v>1069</v>
      </c>
    </row>
    <row r="56" spans="1:7" ht="45" x14ac:dyDescent="0.25">
      <c r="A56" s="63">
        <v>51</v>
      </c>
      <c r="B56" s="78" t="s">
        <v>1070</v>
      </c>
      <c r="C56" s="68" t="s">
        <v>1067</v>
      </c>
      <c r="D56" s="69" t="s">
        <v>1068</v>
      </c>
      <c r="E56" s="78" t="s">
        <v>48</v>
      </c>
      <c r="F56" s="79">
        <v>745.81299999999999</v>
      </c>
      <c r="G56" s="67" t="s">
        <v>1069</v>
      </c>
    </row>
    <row r="57" spans="1:7" ht="45" x14ac:dyDescent="0.25">
      <c r="A57" s="63">
        <v>52</v>
      </c>
      <c r="B57" s="78" t="s">
        <v>1071</v>
      </c>
      <c r="C57" s="68" t="s">
        <v>1067</v>
      </c>
      <c r="D57" s="69" t="s">
        <v>1068</v>
      </c>
      <c r="E57" s="78" t="s">
        <v>48</v>
      </c>
      <c r="F57" s="79">
        <v>308.49</v>
      </c>
      <c r="G57" s="67" t="s">
        <v>1069</v>
      </c>
    </row>
    <row r="58" spans="1:7" ht="45" x14ac:dyDescent="0.25">
      <c r="A58" s="63">
        <v>53</v>
      </c>
      <c r="B58" s="78" t="s">
        <v>1072</v>
      </c>
      <c r="C58" s="68" t="s">
        <v>1067</v>
      </c>
      <c r="D58" s="69" t="s">
        <v>1068</v>
      </c>
      <c r="E58" s="78" t="s">
        <v>48</v>
      </c>
      <c r="F58" s="79">
        <v>175.59800000000001</v>
      </c>
      <c r="G58" s="67" t="s">
        <v>1069</v>
      </c>
    </row>
    <row r="59" spans="1:7" ht="45" x14ac:dyDescent="0.25">
      <c r="A59" s="63">
        <v>54</v>
      </c>
      <c r="B59" s="78" t="s">
        <v>1073</v>
      </c>
      <c r="C59" s="68" t="s">
        <v>1067</v>
      </c>
      <c r="D59" s="69" t="s">
        <v>1068</v>
      </c>
      <c r="E59" s="78" t="s">
        <v>48</v>
      </c>
      <c r="F59" s="79">
        <v>176.63200000000001</v>
      </c>
      <c r="G59" s="67" t="s">
        <v>1069</v>
      </c>
    </row>
    <row r="60" spans="1:7" ht="45" x14ac:dyDescent="0.25">
      <c r="A60" s="63">
        <v>55</v>
      </c>
      <c r="B60" s="78" t="s">
        <v>1074</v>
      </c>
      <c r="C60" s="68" t="s">
        <v>1067</v>
      </c>
      <c r="D60" s="69" t="s">
        <v>1068</v>
      </c>
      <c r="E60" s="78" t="s">
        <v>48</v>
      </c>
      <c r="F60" s="79">
        <v>443.45800000000003</v>
      </c>
      <c r="G60" s="67" t="s">
        <v>1069</v>
      </c>
    </row>
    <row r="61" spans="1:7" ht="45" x14ac:dyDescent="0.25">
      <c r="A61" s="63">
        <v>56</v>
      </c>
      <c r="B61" s="78" t="s">
        <v>1066</v>
      </c>
      <c r="C61" s="68" t="s">
        <v>1067</v>
      </c>
      <c r="D61" s="69" t="s">
        <v>1075</v>
      </c>
      <c r="E61" s="78" t="s">
        <v>48</v>
      </c>
      <c r="F61" s="79">
        <v>112.75700000000001</v>
      </c>
      <c r="G61" s="67" t="s">
        <v>1069</v>
      </c>
    </row>
    <row r="62" spans="1:7" ht="45" x14ac:dyDescent="0.25">
      <c r="A62" s="63">
        <v>57</v>
      </c>
      <c r="B62" s="78" t="s">
        <v>1070</v>
      </c>
      <c r="C62" s="68" t="s">
        <v>1067</v>
      </c>
      <c r="D62" s="69" t="s">
        <v>1075</v>
      </c>
      <c r="E62" s="78" t="s">
        <v>48</v>
      </c>
      <c r="F62" s="79">
        <v>445.81299999999999</v>
      </c>
      <c r="G62" s="67" t="s">
        <v>1069</v>
      </c>
    </row>
    <row r="63" spans="1:7" ht="45" x14ac:dyDescent="0.25">
      <c r="A63" s="63">
        <v>58</v>
      </c>
      <c r="B63" s="78" t="s">
        <v>1071</v>
      </c>
      <c r="C63" s="68" t="s">
        <v>1067</v>
      </c>
      <c r="D63" s="69" t="s">
        <v>1075</v>
      </c>
      <c r="E63" s="78" t="s">
        <v>48</v>
      </c>
      <c r="F63" s="79">
        <v>208.49</v>
      </c>
      <c r="G63" s="67" t="s">
        <v>1069</v>
      </c>
    </row>
    <row r="64" spans="1:7" ht="45" x14ac:dyDescent="0.25">
      <c r="A64" s="63">
        <v>59</v>
      </c>
      <c r="B64" s="78" t="s">
        <v>1072</v>
      </c>
      <c r="C64" s="68" t="s">
        <v>1067</v>
      </c>
      <c r="D64" s="69" t="s">
        <v>1075</v>
      </c>
      <c r="E64" s="78" t="s">
        <v>48</v>
      </c>
      <c r="F64" s="79">
        <v>175.59800000000001</v>
      </c>
      <c r="G64" s="67" t="s">
        <v>1069</v>
      </c>
    </row>
    <row r="65" spans="1:7" ht="45" x14ac:dyDescent="0.25">
      <c r="A65" s="63">
        <v>60</v>
      </c>
      <c r="B65" s="78" t="s">
        <v>1073</v>
      </c>
      <c r="C65" s="68" t="s">
        <v>1067</v>
      </c>
      <c r="D65" s="69" t="s">
        <v>1075</v>
      </c>
      <c r="E65" s="78" t="s">
        <v>48</v>
      </c>
      <c r="F65" s="79">
        <v>176.63200000000001</v>
      </c>
      <c r="G65" s="67" t="s">
        <v>1069</v>
      </c>
    </row>
    <row r="66" spans="1:7" ht="45" x14ac:dyDescent="0.25">
      <c r="A66" s="63">
        <v>61</v>
      </c>
      <c r="B66" s="78" t="s">
        <v>1074</v>
      </c>
      <c r="C66" s="68" t="s">
        <v>1067</v>
      </c>
      <c r="D66" s="69" t="s">
        <v>1075</v>
      </c>
      <c r="E66" s="78" t="s">
        <v>48</v>
      </c>
      <c r="F66" s="79">
        <v>343.45800000000003</v>
      </c>
      <c r="G66" s="67" t="s">
        <v>1069</v>
      </c>
    </row>
    <row r="67" spans="1:7" ht="45" x14ac:dyDescent="0.25">
      <c r="A67" s="63">
        <v>62</v>
      </c>
      <c r="B67" s="78" t="s">
        <v>1076</v>
      </c>
      <c r="C67" s="68" t="s">
        <v>1067</v>
      </c>
      <c r="D67" s="69" t="s">
        <v>1075</v>
      </c>
      <c r="E67" s="78" t="s">
        <v>48</v>
      </c>
      <c r="F67" s="79">
        <v>270.387</v>
      </c>
      <c r="G67" s="67" t="s">
        <v>1069</v>
      </c>
    </row>
    <row r="68" spans="1:7" ht="45" x14ac:dyDescent="0.25">
      <c r="A68" s="63">
        <v>63</v>
      </c>
      <c r="B68" s="78" t="s">
        <v>1077</v>
      </c>
      <c r="C68" s="68" t="s">
        <v>1067</v>
      </c>
      <c r="D68" s="69" t="s">
        <v>1075</v>
      </c>
      <c r="E68" s="78" t="s">
        <v>48</v>
      </c>
      <c r="F68" s="79">
        <v>175.59800000000001</v>
      </c>
      <c r="G68" s="67" t="s">
        <v>1069</v>
      </c>
    </row>
    <row r="69" spans="1:7" ht="45" x14ac:dyDescent="0.25">
      <c r="A69" s="63">
        <v>64</v>
      </c>
      <c r="B69" s="78" t="s">
        <v>1078</v>
      </c>
      <c r="C69" s="80">
        <v>2220664062</v>
      </c>
      <c r="D69" s="81" t="s">
        <v>1079</v>
      </c>
      <c r="E69" s="82" t="s">
        <v>48</v>
      </c>
      <c r="F69" s="63">
        <v>440.4</v>
      </c>
      <c r="G69" s="67" t="s">
        <v>1080</v>
      </c>
    </row>
    <row r="70" spans="1:7" ht="45" x14ac:dyDescent="0.25">
      <c r="A70" s="63">
        <v>65</v>
      </c>
      <c r="B70" s="83" t="s">
        <v>1081</v>
      </c>
      <c r="C70" s="80">
        <v>2220664062</v>
      </c>
      <c r="D70" s="81" t="s">
        <v>1079</v>
      </c>
      <c r="E70" s="82" t="s">
        <v>48</v>
      </c>
      <c r="F70" s="63">
        <v>319.54000000000002</v>
      </c>
      <c r="G70" s="67" t="s">
        <v>1080</v>
      </c>
    </row>
    <row r="71" spans="1:7" ht="45" x14ac:dyDescent="0.25">
      <c r="A71" s="63">
        <v>66</v>
      </c>
      <c r="B71" s="78" t="s">
        <v>1082</v>
      </c>
      <c r="C71" s="80">
        <v>2220664062</v>
      </c>
      <c r="D71" s="81" t="s">
        <v>1079</v>
      </c>
      <c r="E71" s="84" t="s">
        <v>38</v>
      </c>
      <c r="F71" s="70">
        <v>1275.44</v>
      </c>
      <c r="G71" s="67" t="s">
        <v>1080</v>
      </c>
    </row>
    <row r="72" spans="1:7" ht="45" x14ac:dyDescent="0.25">
      <c r="A72" s="63">
        <v>67</v>
      </c>
      <c r="B72" s="78" t="s">
        <v>1083</v>
      </c>
      <c r="C72" s="80">
        <v>2220664062</v>
      </c>
      <c r="D72" s="81" t="s">
        <v>1079</v>
      </c>
      <c r="E72" s="82" t="s">
        <v>48</v>
      </c>
      <c r="F72" s="63">
        <v>440</v>
      </c>
      <c r="G72" s="67" t="s">
        <v>1080</v>
      </c>
    </row>
    <row r="73" spans="1:7" ht="45" x14ac:dyDescent="0.25">
      <c r="A73" s="63">
        <v>68</v>
      </c>
      <c r="B73" s="83" t="s">
        <v>1084</v>
      </c>
      <c r="C73" s="80">
        <v>2220664062</v>
      </c>
      <c r="D73" s="85" t="s">
        <v>1068</v>
      </c>
      <c r="E73" s="84" t="s">
        <v>38</v>
      </c>
      <c r="F73" s="70">
        <v>1103.2</v>
      </c>
      <c r="G73" s="67" t="s">
        <v>1080</v>
      </c>
    </row>
    <row r="74" spans="1:7" ht="45" x14ac:dyDescent="0.25">
      <c r="A74" s="63">
        <v>69</v>
      </c>
      <c r="B74" s="78" t="s">
        <v>1078</v>
      </c>
      <c r="C74" s="80">
        <v>2220664062</v>
      </c>
      <c r="D74" s="85" t="s">
        <v>1085</v>
      </c>
      <c r="E74" s="82" t="s">
        <v>48</v>
      </c>
      <c r="F74" s="63">
        <v>250</v>
      </c>
      <c r="G74" s="67" t="s">
        <v>1080</v>
      </c>
    </row>
    <row r="75" spans="1:7" ht="45" x14ac:dyDescent="0.25">
      <c r="A75" s="63">
        <v>70</v>
      </c>
      <c r="B75" s="83" t="s">
        <v>1081</v>
      </c>
      <c r="C75" s="80">
        <v>2220664062</v>
      </c>
      <c r="D75" s="85" t="s">
        <v>1085</v>
      </c>
      <c r="E75" s="82" t="s">
        <v>48</v>
      </c>
      <c r="F75" s="63">
        <v>250</v>
      </c>
      <c r="G75" s="67" t="s">
        <v>1080</v>
      </c>
    </row>
    <row r="76" spans="1:7" ht="45" x14ac:dyDescent="0.25">
      <c r="A76" s="63">
        <v>71</v>
      </c>
      <c r="B76" s="78" t="s">
        <v>1082</v>
      </c>
      <c r="C76" s="80">
        <v>2220664062</v>
      </c>
      <c r="D76" s="85" t="s">
        <v>1085</v>
      </c>
      <c r="E76" s="84" t="s">
        <v>38</v>
      </c>
      <c r="F76" s="70">
        <v>1450</v>
      </c>
      <c r="G76" s="67" t="s">
        <v>1080</v>
      </c>
    </row>
    <row r="77" spans="1:7" ht="45" x14ac:dyDescent="0.25">
      <c r="A77" s="63">
        <v>72</v>
      </c>
      <c r="B77" s="78" t="s">
        <v>1083</v>
      </c>
      <c r="C77" s="80">
        <v>2220664062</v>
      </c>
      <c r="D77" s="85" t="s">
        <v>1085</v>
      </c>
      <c r="E77" s="82" t="s">
        <v>48</v>
      </c>
      <c r="F77" s="63">
        <v>200</v>
      </c>
      <c r="G77" s="67" t="s">
        <v>1080</v>
      </c>
    </row>
    <row r="78" spans="1:7" ht="45" x14ac:dyDescent="0.25">
      <c r="A78" s="63">
        <v>73</v>
      </c>
      <c r="B78" s="78" t="s">
        <v>1078</v>
      </c>
      <c r="C78" s="80">
        <v>2220664062</v>
      </c>
      <c r="D78" s="85" t="s">
        <v>1086</v>
      </c>
      <c r="E78" s="82" t="s">
        <v>48</v>
      </c>
      <c r="F78" s="63">
        <v>250</v>
      </c>
      <c r="G78" s="67" t="s">
        <v>1080</v>
      </c>
    </row>
    <row r="79" spans="1:7" ht="45" x14ac:dyDescent="0.25">
      <c r="A79" s="63">
        <v>74</v>
      </c>
      <c r="B79" s="86" t="s">
        <v>1087</v>
      </c>
      <c r="C79" s="86" t="s">
        <v>1088</v>
      </c>
      <c r="D79" s="87" t="s">
        <v>1089</v>
      </c>
      <c r="E79" s="64" t="s">
        <v>48</v>
      </c>
      <c r="F79" s="88">
        <v>245</v>
      </c>
      <c r="G79" s="67" t="s">
        <v>1090</v>
      </c>
    </row>
    <row r="80" spans="1:7" ht="45" x14ac:dyDescent="0.25">
      <c r="A80" s="63">
        <v>75</v>
      </c>
      <c r="B80" s="86" t="s">
        <v>1091</v>
      </c>
      <c r="C80" s="86" t="s">
        <v>1088</v>
      </c>
      <c r="D80" s="87" t="s">
        <v>1089</v>
      </c>
      <c r="E80" s="64" t="s">
        <v>48</v>
      </c>
      <c r="F80" s="88">
        <v>572.43667000000005</v>
      </c>
      <c r="G80" s="67" t="s">
        <v>1090</v>
      </c>
    </row>
    <row r="81" spans="1:7" ht="45" x14ac:dyDescent="0.25">
      <c r="A81" s="63">
        <v>76</v>
      </c>
      <c r="B81" s="86" t="s">
        <v>1092</v>
      </c>
      <c r="C81" s="86" t="s">
        <v>1088</v>
      </c>
      <c r="D81" s="87" t="s">
        <v>1089</v>
      </c>
      <c r="E81" s="64" t="s">
        <v>48</v>
      </c>
      <c r="F81" s="88">
        <v>594.69332999999995</v>
      </c>
      <c r="G81" s="67" t="s">
        <v>1090</v>
      </c>
    </row>
    <row r="82" spans="1:7" ht="45" x14ac:dyDescent="0.25">
      <c r="A82" s="63">
        <v>77</v>
      </c>
      <c r="B82" s="86" t="s">
        <v>1093</v>
      </c>
      <c r="C82" s="86" t="s">
        <v>1088</v>
      </c>
      <c r="D82" s="87" t="s">
        <v>1089</v>
      </c>
      <c r="E82" s="64" t="s">
        <v>48</v>
      </c>
      <c r="F82" s="88">
        <v>95.19</v>
      </c>
      <c r="G82" s="67" t="s">
        <v>1090</v>
      </c>
    </row>
    <row r="83" spans="1:7" ht="45" x14ac:dyDescent="0.25">
      <c r="A83" s="63">
        <v>78</v>
      </c>
      <c r="B83" s="86" t="s">
        <v>1087</v>
      </c>
      <c r="C83" s="86" t="s">
        <v>1088</v>
      </c>
      <c r="D83" s="87" t="s">
        <v>1094</v>
      </c>
      <c r="E83" s="64" t="s">
        <v>48</v>
      </c>
      <c r="F83" s="88">
        <v>245</v>
      </c>
      <c r="G83" s="67" t="s">
        <v>1090</v>
      </c>
    </row>
    <row r="84" spans="1:7" ht="45" x14ac:dyDescent="0.25">
      <c r="A84" s="63">
        <v>79</v>
      </c>
      <c r="B84" s="86" t="s">
        <v>1091</v>
      </c>
      <c r="C84" s="86" t="s">
        <v>1088</v>
      </c>
      <c r="D84" s="87" t="s">
        <v>1094</v>
      </c>
      <c r="E84" s="64" t="s">
        <v>48</v>
      </c>
      <c r="F84" s="88">
        <v>572.43667000000005</v>
      </c>
      <c r="G84" s="67" t="s">
        <v>1090</v>
      </c>
    </row>
    <row r="85" spans="1:7" ht="45" x14ac:dyDescent="0.25">
      <c r="A85" s="63">
        <v>80</v>
      </c>
      <c r="B85" s="86" t="s">
        <v>1092</v>
      </c>
      <c r="C85" s="86" t="s">
        <v>1088</v>
      </c>
      <c r="D85" s="87" t="s">
        <v>1094</v>
      </c>
      <c r="E85" s="64" t="s">
        <v>48</v>
      </c>
      <c r="F85" s="88">
        <v>594.69332999999995</v>
      </c>
      <c r="G85" s="67" t="s">
        <v>1090</v>
      </c>
    </row>
    <row r="86" spans="1:7" ht="45" x14ac:dyDescent="0.25">
      <c r="A86" s="63">
        <v>81</v>
      </c>
      <c r="B86" s="86" t="s">
        <v>1093</v>
      </c>
      <c r="C86" s="86" t="s">
        <v>1088</v>
      </c>
      <c r="D86" s="87" t="s">
        <v>1094</v>
      </c>
      <c r="E86" s="64" t="s">
        <v>48</v>
      </c>
      <c r="F86" s="88">
        <v>95.19</v>
      </c>
      <c r="G86" s="67" t="s">
        <v>1090</v>
      </c>
    </row>
    <row r="87" spans="1:7" ht="45" x14ac:dyDescent="0.25">
      <c r="A87" s="63">
        <v>82</v>
      </c>
      <c r="B87" s="86" t="s">
        <v>1087</v>
      </c>
      <c r="C87" s="86" t="s">
        <v>1088</v>
      </c>
      <c r="D87" s="87" t="s">
        <v>1095</v>
      </c>
      <c r="E87" s="64" t="s">
        <v>48</v>
      </c>
      <c r="F87" s="88">
        <v>245</v>
      </c>
      <c r="G87" s="67" t="s">
        <v>1090</v>
      </c>
    </row>
    <row r="88" spans="1:7" ht="45" x14ac:dyDescent="0.25">
      <c r="A88" s="63">
        <v>83</v>
      </c>
      <c r="B88" s="86" t="s">
        <v>1091</v>
      </c>
      <c r="C88" s="86" t="s">
        <v>1088</v>
      </c>
      <c r="D88" s="87" t="s">
        <v>1095</v>
      </c>
      <c r="E88" s="64" t="s">
        <v>48</v>
      </c>
      <c r="F88" s="88">
        <v>572.43667000000005</v>
      </c>
      <c r="G88" s="67" t="s">
        <v>1090</v>
      </c>
    </row>
    <row r="89" spans="1:7" ht="45" x14ac:dyDescent="0.25">
      <c r="A89" s="63">
        <v>84</v>
      </c>
      <c r="B89" s="86" t="s">
        <v>1092</v>
      </c>
      <c r="C89" s="86" t="s">
        <v>1088</v>
      </c>
      <c r="D89" s="87" t="s">
        <v>1095</v>
      </c>
      <c r="E89" s="64" t="s">
        <v>48</v>
      </c>
      <c r="F89" s="88">
        <v>594.69332999999995</v>
      </c>
      <c r="G89" s="67" t="s">
        <v>1090</v>
      </c>
    </row>
    <row r="90" spans="1:7" ht="45" x14ac:dyDescent="0.25">
      <c r="A90" s="63">
        <v>85</v>
      </c>
      <c r="B90" s="86" t="s">
        <v>1093</v>
      </c>
      <c r="C90" s="86" t="s">
        <v>1088</v>
      </c>
      <c r="D90" s="87" t="s">
        <v>1095</v>
      </c>
      <c r="E90" s="64" t="s">
        <v>48</v>
      </c>
      <c r="F90" s="88">
        <v>95.19</v>
      </c>
      <c r="G90" s="67" t="s">
        <v>1090</v>
      </c>
    </row>
    <row r="91" spans="1:7" ht="45" x14ac:dyDescent="0.25">
      <c r="A91" s="63">
        <v>86</v>
      </c>
      <c r="B91" s="86" t="s">
        <v>1087</v>
      </c>
      <c r="C91" s="86" t="s">
        <v>1088</v>
      </c>
      <c r="D91" s="87" t="s">
        <v>1096</v>
      </c>
      <c r="E91" s="64" t="s">
        <v>48</v>
      </c>
      <c r="F91" s="88">
        <v>245</v>
      </c>
      <c r="G91" s="67" t="s">
        <v>1090</v>
      </c>
    </row>
    <row r="92" spans="1:7" ht="45" x14ac:dyDescent="0.25">
      <c r="A92" s="63">
        <v>87</v>
      </c>
      <c r="B92" s="86" t="s">
        <v>1091</v>
      </c>
      <c r="C92" s="86" t="s">
        <v>1088</v>
      </c>
      <c r="D92" s="87" t="s">
        <v>1096</v>
      </c>
      <c r="E92" s="64" t="s">
        <v>48</v>
      </c>
      <c r="F92" s="88">
        <v>572.43667000000005</v>
      </c>
      <c r="G92" s="67" t="s">
        <v>1090</v>
      </c>
    </row>
    <row r="93" spans="1:7" ht="45" x14ac:dyDescent="0.25">
      <c r="A93" s="63">
        <v>88</v>
      </c>
      <c r="B93" s="86" t="s">
        <v>1092</v>
      </c>
      <c r="C93" s="86" t="s">
        <v>1088</v>
      </c>
      <c r="D93" s="87" t="s">
        <v>1096</v>
      </c>
      <c r="E93" s="64" t="s">
        <v>48</v>
      </c>
      <c r="F93" s="88">
        <v>594.69332999999995</v>
      </c>
      <c r="G93" s="67" t="s">
        <v>1090</v>
      </c>
    </row>
    <row r="94" spans="1:7" ht="45" x14ac:dyDescent="0.25">
      <c r="A94" s="63">
        <v>89</v>
      </c>
      <c r="B94" s="86" t="s">
        <v>1093</v>
      </c>
      <c r="C94" s="86" t="s">
        <v>1088</v>
      </c>
      <c r="D94" s="87" t="s">
        <v>1096</v>
      </c>
      <c r="E94" s="64" t="s">
        <v>48</v>
      </c>
      <c r="F94" s="88">
        <v>95.19</v>
      </c>
      <c r="G94" s="67" t="s">
        <v>1090</v>
      </c>
    </row>
    <row r="95" spans="1:7" ht="45" x14ac:dyDescent="0.25">
      <c r="A95" s="63">
        <v>90</v>
      </c>
      <c r="B95" s="64" t="s">
        <v>1097</v>
      </c>
      <c r="C95" s="68" t="s">
        <v>1098</v>
      </c>
      <c r="D95" s="69">
        <v>44958</v>
      </c>
      <c r="E95" s="64" t="s">
        <v>48</v>
      </c>
      <c r="F95" s="77">
        <v>549.58000000000004</v>
      </c>
      <c r="G95" s="67" t="s">
        <v>1099</v>
      </c>
    </row>
    <row r="96" spans="1:7" ht="45" x14ac:dyDescent="0.25">
      <c r="A96" s="63">
        <v>91</v>
      </c>
      <c r="B96" s="67" t="s">
        <v>1100</v>
      </c>
      <c r="C96" s="68" t="s">
        <v>1098</v>
      </c>
      <c r="D96" s="69">
        <v>44986</v>
      </c>
      <c r="E96" s="64" t="s">
        <v>48</v>
      </c>
      <c r="F96" s="70">
        <v>993</v>
      </c>
      <c r="G96" s="67" t="s">
        <v>1099</v>
      </c>
    </row>
    <row r="97" spans="1:7" ht="45" x14ac:dyDescent="0.25">
      <c r="A97" s="63">
        <v>92</v>
      </c>
      <c r="B97" s="67" t="s">
        <v>1101</v>
      </c>
      <c r="C97" s="68" t="s">
        <v>1098</v>
      </c>
      <c r="D97" s="69">
        <v>44986</v>
      </c>
      <c r="E97" s="64" t="s">
        <v>48</v>
      </c>
      <c r="F97" s="70">
        <v>993</v>
      </c>
      <c r="G97" s="67" t="s">
        <v>1099</v>
      </c>
    </row>
    <row r="98" spans="1:7" ht="45" x14ac:dyDescent="0.25">
      <c r="A98" s="63">
        <v>93</v>
      </c>
      <c r="B98" s="89" t="s">
        <v>1102</v>
      </c>
      <c r="C98" s="68" t="s">
        <v>1098</v>
      </c>
      <c r="D98" s="69">
        <v>44986</v>
      </c>
      <c r="E98" s="64" t="s">
        <v>48</v>
      </c>
      <c r="F98" s="70">
        <v>809.15</v>
      </c>
      <c r="G98" s="67" t="s">
        <v>1099</v>
      </c>
    </row>
    <row r="99" spans="1:7" ht="45" x14ac:dyDescent="0.25">
      <c r="A99" s="63">
        <v>94</v>
      </c>
      <c r="B99" s="89" t="s">
        <v>1103</v>
      </c>
      <c r="C99" s="68" t="s">
        <v>1098</v>
      </c>
      <c r="D99" s="69">
        <v>44986</v>
      </c>
      <c r="E99" s="64" t="s">
        <v>48</v>
      </c>
      <c r="F99" s="70">
        <v>809.15</v>
      </c>
      <c r="G99" s="67" t="s">
        <v>1099</v>
      </c>
    </row>
    <row r="100" spans="1:7" ht="45" x14ac:dyDescent="0.25">
      <c r="A100" s="63">
        <v>95</v>
      </c>
      <c r="B100" s="90" t="s">
        <v>1104</v>
      </c>
      <c r="C100" s="68" t="s">
        <v>1098</v>
      </c>
      <c r="D100" s="69">
        <v>44986</v>
      </c>
      <c r="E100" s="64" t="s">
        <v>48</v>
      </c>
      <c r="F100" s="70">
        <v>536.79999999999995</v>
      </c>
      <c r="G100" s="67" t="s">
        <v>1099</v>
      </c>
    </row>
    <row r="101" spans="1:7" ht="45" x14ac:dyDescent="0.25">
      <c r="A101" s="63">
        <v>96</v>
      </c>
      <c r="B101" s="90" t="s">
        <v>1105</v>
      </c>
      <c r="C101" s="68" t="s">
        <v>1098</v>
      </c>
      <c r="D101" s="69">
        <v>44986</v>
      </c>
      <c r="E101" s="64" t="s">
        <v>48</v>
      </c>
      <c r="F101" s="70">
        <v>536.79999999999995</v>
      </c>
      <c r="G101" s="67" t="s">
        <v>1099</v>
      </c>
    </row>
    <row r="102" spans="1:7" ht="45" x14ac:dyDescent="0.25">
      <c r="A102" s="63">
        <v>97</v>
      </c>
      <c r="B102" s="90" t="s">
        <v>1106</v>
      </c>
      <c r="C102" s="68" t="s">
        <v>1098</v>
      </c>
      <c r="D102" s="69">
        <v>44986</v>
      </c>
      <c r="E102" s="64" t="s">
        <v>48</v>
      </c>
      <c r="F102" s="70">
        <v>786.2</v>
      </c>
      <c r="G102" s="67" t="s">
        <v>1099</v>
      </c>
    </row>
    <row r="103" spans="1:7" ht="45" x14ac:dyDescent="0.25">
      <c r="A103" s="63">
        <v>98</v>
      </c>
      <c r="B103" s="64" t="s">
        <v>1107</v>
      </c>
      <c r="C103" s="63">
        <v>2220663558</v>
      </c>
      <c r="D103" s="69">
        <v>44958</v>
      </c>
      <c r="E103" s="64" t="s">
        <v>48</v>
      </c>
      <c r="F103" s="77">
        <v>150</v>
      </c>
      <c r="G103" s="67" t="s">
        <v>1108</v>
      </c>
    </row>
    <row r="104" spans="1:7" ht="45" x14ac:dyDescent="0.25">
      <c r="A104" s="63">
        <v>99</v>
      </c>
      <c r="B104" s="64" t="s">
        <v>1109</v>
      </c>
      <c r="C104" s="63">
        <v>2220663558</v>
      </c>
      <c r="D104" s="69">
        <v>44958</v>
      </c>
      <c r="E104" s="64" t="s">
        <v>48</v>
      </c>
      <c r="F104" s="77">
        <v>350</v>
      </c>
      <c r="G104" s="67" t="s">
        <v>1108</v>
      </c>
    </row>
    <row r="105" spans="1:7" ht="45" x14ac:dyDescent="0.25">
      <c r="A105" s="63">
        <v>100</v>
      </c>
      <c r="B105" s="64" t="s">
        <v>1110</v>
      </c>
      <c r="C105" s="63">
        <v>2220663558</v>
      </c>
      <c r="D105" s="69">
        <v>44986</v>
      </c>
      <c r="E105" s="64" t="s">
        <v>48</v>
      </c>
      <c r="F105" s="77">
        <v>300</v>
      </c>
      <c r="G105" s="67" t="s">
        <v>1108</v>
      </c>
    </row>
    <row r="106" spans="1:7" ht="45" x14ac:dyDescent="0.25">
      <c r="A106" s="63">
        <v>101</v>
      </c>
      <c r="B106" s="64" t="s">
        <v>1111</v>
      </c>
      <c r="C106" s="63">
        <v>2220663558</v>
      </c>
      <c r="D106" s="69">
        <v>45078</v>
      </c>
      <c r="E106" s="64" t="s">
        <v>48</v>
      </c>
      <c r="F106" s="77">
        <v>145</v>
      </c>
      <c r="G106" s="67" t="s">
        <v>1108</v>
      </c>
    </row>
    <row r="107" spans="1:7" ht="45" x14ac:dyDescent="0.25">
      <c r="A107" s="63">
        <v>102</v>
      </c>
      <c r="B107" s="64" t="s">
        <v>1112</v>
      </c>
      <c r="C107" s="63">
        <v>2220663558</v>
      </c>
      <c r="D107" s="69">
        <v>45078</v>
      </c>
      <c r="E107" s="64" t="s">
        <v>48</v>
      </c>
      <c r="F107" s="77">
        <v>164</v>
      </c>
      <c r="G107" s="67" t="s">
        <v>1108</v>
      </c>
    </row>
    <row r="108" spans="1:7" ht="45" x14ac:dyDescent="0.25">
      <c r="A108" s="63">
        <v>103</v>
      </c>
      <c r="B108" s="64" t="s">
        <v>1113</v>
      </c>
      <c r="C108" s="63">
        <v>2220663558</v>
      </c>
      <c r="D108" s="69">
        <v>45078</v>
      </c>
      <c r="E108" s="64" t="s">
        <v>48</v>
      </c>
      <c r="F108" s="77">
        <v>470</v>
      </c>
      <c r="G108" s="67" t="s">
        <v>1108</v>
      </c>
    </row>
    <row r="109" spans="1:7" ht="45" x14ac:dyDescent="0.25">
      <c r="A109" s="63">
        <v>104</v>
      </c>
      <c r="B109" s="64" t="s">
        <v>173</v>
      </c>
      <c r="C109" s="63">
        <v>2220663558</v>
      </c>
      <c r="D109" s="69">
        <v>45078</v>
      </c>
      <c r="E109" s="64" t="s">
        <v>48</v>
      </c>
      <c r="F109" s="77">
        <v>205</v>
      </c>
      <c r="G109" s="67" t="s">
        <v>1108</v>
      </c>
    </row>
    <row r="110" spans="1:7" ht="45" x14ac:dyDescent="0.25">
      <c r="A110" s="63">
        <v>105</v>
      </c>
      <c r="B110" s="64" t="s">
        <v>176</v>
      </c>
      <c r="C110" s="63">
        <v>2220663558</v>
      </c>
      <c r="D110" s="69">
        <v>45078</v>
      </c>
      <c r="E110" s="64" t="s">
        <v>48</v>
      </c>
      <c r="F110" s="77">
        <v>250</v>
      </c>
      <c r="G110" s="67" t="s">
        <v>1108</v>
      </c>
    </row>
    <row r="111" spans="1:7" ht="45" x14ac:dyDescent="0.25">
      <c r="A111" s="63">
        <v>106</v>
      </c>
      <c r="B111" s="64" t="s">
        <v>1114</v>
      </c>
      <c r="C111" s="63">
        <v>2220663558</v>
      </c>
      <c r="D111" s="69">
        <v>45078</v>
      </c>
      <c r="E111" s="64" t="s">
        <v>48</v>
      </c>
      <c r="F111" s="77">
        <v>240</v>
      </c>
      <c r="G111" s="67" t="s">
        <v>1108</v>
      </c>
    </row>
    <row r="112" spans="1:7" ht="60" x14ac:dyDescent="0.25">
      <c r="A112" s="63">
        <v>107</v>
      </c>
      <c r="B112" s="64" t="s">
        <v>1115</v>
      </c>
      <c r="C112" s="63">
        <v>2220652218</v>
      </c>
      <c r="D112" s="69" t="s">
        <v>1079</v>
      </c>
      <c r="E112" s="84" t="s">
        <v>38</v>
      </c>
      <c r="F112" s="77">
        <v>3192.67</v>
      </c>
      <c r="G112" s="67" t="s">
        <v>1116</v>
      </c>
    </row>
    <row r="113" spans="1:7" ht="60" x14ac:dyDescent="0.25">
      <c r="A113" s="63">
        <v>108</v>
      </c>
      <c r="B113" s="64" t="s">
        <v>94</v>
      </c>
      <c r="C113" s="63">
        <v>2220652218</v>
      </c>
      <c r="D113" s="69" t="s">
        <v>1085</v>
      </c>
      <c r="E113" s="64" t="s">
        <v>48</v>
      </c>
      <c r="F113" s="77">
        <v>350</v>
      </c>
      <c r="G113" s="67" t="s">
        <v>1116</v>
      </c>
    </row>
    <row r="114" spans="1:7" ht="60" x14ac:dyDescent="0.25">
      <c r="A114" s="63">
        <v>109</v>
      </c>
      <c r="B114" s="64" t="s">
        <v>1117</v>
      </c>
      <c r="C114" s="63">
        <v>2220652218</v>
      </c>
      <c r="D114" s="69" t="s">
        <v>1118</v>
      </c>
      <c r="E114" s="64" t="s">
        <v>48</v>
      </c>
      <c r="F114" s="77">
        <v>200</v>
      </c>
      <c r="G114" s="67" t="s">
        <v>1116</v>
      </c>
    </row>
    <row r="115" spans="1:7" ht="60" x14ac:dyDescent="0.25">
      <c r="A115" s="63">
        <v>110</v>
      </c>
      <c r="B115" s="64" t="s">
        <v>1119</v>
      </c>
      <c r="C115" s="63">
        <v>2220652218</v>
      </c>
      <c r="D115" s="69" t="s">
        <v>1118</v>
      </c>
      <c r="E115" s="64" t="s">
        <v>48</v>
      </c>
      <c r="F115" s="77">
        <v>400</v>
      </c>
      <c r="G115" s="67" t="s">
        <v>1116</v>
      </c>
    </row>
    <row r="116" spans="1:7" ht="60" x14ac:dyDescent="0.25">
      <c r="A116" s="63">
        <v>111</v>
      </c>
      <c r="B116" s="64" t="s">
        <v>1120</v>
      </c>
      <c r="C116" s="63">
        <v>2220652218</v>
      </c>
      <c r="D116" s="69" t="s">
        <v>1121</v>
      </c>
      <c r="E116" s="64" t="s">
        <v>48</v>
      </c>
      <c r="F116" s="77">
        <v>500</v>
      </c>
      <c r="G116" s="67" t="s">
        <v>1116</v>
      </c>
    </row>
    <row r="117" spans="1:7" ht="60" x14ac:dyDescent="0.25">
      <c r="A117" s="63">
        <v>112</v>
      </c>
      <c r="B117" s="64" t="s">
        <v>1122</v>
      </c>
      <c r="C117" s="63">
        <v>2220652218</v>
      </c>
      <c r="D117" s="69" t="s">
        <v>1121</v>
      </c>
      <c r="E117" s="64" t="s">
        <v>48</v>
      </c>
      <c r="F117" s="77">
        <v>470.01</v>
      </c>
      <c r="G117" s="67" t="s">
        <v>1116</v>
      </c>
    </row>
    <row r="118" spans="1:7" ht="60" x14ac:dyDescent="0.25">
      <c r="A118" s="63">
        <v>113</v>
      </c>
      <c r="B118" s="64" t="s">
        <v>1123</v>
      </c>
      <c r="C118" s="63">
        <v>2220652218</v>
      </c>
      <c r="D118" s="69" t="s">
        <v>1121</v>
      </c>
      <c r="E118" s="64" t="s">
        <v>48</v>
      </c>
      <c r="F118" s="77">
        <v>200</v>
      </c>
      <c r="G118" s="67" t="s">
        <v>1116</v>
      </c>
    </row>
    <row r="119" spans="1:7" ht="60" x14ac:dyDescent="0.25">
      <c r="A119" s="63">
        <v>114</v>
      </c>
      <c r="B119" s="64" t="s">
        <v>1124</v>
      </c>
      <c r="C119" s="63">
        <v>2220652218</v>
      </c>
      <c r="D119" s="69" t="s">
        <v>1125</v>
      </c>
      <c r="E119" s="64" t="s">
        <v>48</v>
      </c>
      <c r="F119" s="77">
        <v>240</v>
      </c>
      <c r="G119" s="67" t="s">
        <v>1116</v>
      </c>
    </row>
    <row r="120" spans="1:7" ht="75" x14ac:dyDescent="0.25">
      <c r="A120" s="63">
        <v>115</v>
      </c>
      <c r="B120" s="64" t="s">
        <v>1126</v>
      </c>
      <c r="C120" s="63">
        <v>2220652218</v>
      </c>
      <c r="D120" s="69" t="s">
        <v>1068</v>
      </c>
      <c r="E120" s="64" t="s">
        <v>48</v>
      </c>
      <c r="F120" s="77">
        <v>300.95999999999998</v>
      </c>
      <c r="G120" s="67" t="s">
        <v>1116</v>
      </c>
    </row>
    <row r="121" spans="1:7" ht="60" x14ac:dyDescent="0.25">
      <c r="A121" s="63">
        <v>116</v>
      </c>
      <c r="B121" s="64" t="s">
        <v>1127</v>
      </c>
      <c r="C121" s="63">
        <v>2220652218</v>
      </c>
      <c r="D121" s="69" t="s">
        <v>1125</v>
      </c>
      <c r="E121" s="64" t="s">
        <v>48</v>
      </c>
      <c r="F121" s="77">
        <v>690</v>
      </c>
      <c r="G121" s="67" t="s">
        <v>1116</v>
      </c>
    </row>
    <row r="122" spans="1:7" ht="60" x14ac:dyDescent="0.25">
      <c r="A122" s="63">
        <v>117</v>
      </c>
      <c r="B122" s="64" t="s">
        <v>1128</v>
      </c>
      <c r="C122" s="63">
        <v>2220652218</v>
      </c>
      <c r="D122" s="69" t="s">
        <v>1125</v>
      </c>
      <c r="E122" s="64" t="s">
        <v>48</v>
      </c>
      <c r="F122" s="77">
        <v>690</v>
      </c>
      <c r="G122" s="67" t="s">
        <v>1116</v>
      </c>
    </row>
    <row r="123" spans="1:7" ht="60" x14ac:dyDescent="0.25">
      <c r="A123" s="63">
        <v>118</v>
      </c>
      <c r="B123" s="64" t="s">
        <v>1129</v>
      </c>
      <c r="C123" s="63">
        <v>2220652218</v>
      </c>
      <c r="D123" s="69" t="s">
        <v>1125</v>
      </c>
      <c r="E123" s="64" t="s">
        <v>1130</v>
      </c>
      <c r="F123" s="77">
        <v>3500</v>
      </c>
      <c r="G123" s="67" t="s">
        <v>1116</v>
      </c>
    </row>
    <row r="124" spans="1:7" ht="60" x14ac:dyDescent="0.25">
      <c r="A124" s="63">
        <v>119</v>
      </c>
      <c r="B124" s="64" t="s">
        <v>1131</v>
      </c>
      <c r="C124" s="63">
        <v>2220652218</v>
      </c>
      <c r="D124" s="69" t="s">
        <v>1125</v>
      </c>
      <c r="E124" s="64" t="s">
        <v>1130</v>
      </c>
      <c r="F124" s="77">
        <v>1300</v>
      </c>
      <c r="G124" s="67" t="s">
        <v>1116</v>
      </c>
    </row>
    <row r="125" spans="1:7" ht="60" x14ac:dyDescent="0.25">
      <c r="A125" s="63">
        <v>120</v>
      </c>
      <c r="B125" s="64" t="s">
        <v>1132</v>
      </c>
      <c r="C125" s="63">
        <v>2220652218</v>
      </c>
      <c r="D125" s="69" t="s">
        <v>1125</v>
      </c>
      <c r="E125" s="64" t="s">
        <v>48</v>
      </c>
      <c r="F125" s="77">
        <v>799.2</v>
      </c>
      <c r="G125" s="67" t="s">
        <v>1116</v>
      </c>
    </row>
    <row r="126" spans="1:7" ht="60" x14ac:dyDescent="0.25">
      <c r="A126" s="63">
        <v>121</v>
      </c>
      <c r="B126" s="64" t="s">
        <v>1133</v>
      </c>
      <c r="C126" s="63">
        <v>2220652218</v>
      </c>
      <c r="D126" s="69" t="s">
        <v>1125</v>
      </c>
      <c r="E126" s="64" t="s">
        <v>48</v>
      </c>
      <c r="F126" s="77">
        <v>460</v>
      </c>
      <c r="G126" s="67" t="s">
        <v>1116</v>
      </c>
    </row>
    <row r="127" spans="1:7" ht="60" x14ac:dyDescent="0.25">
      <c r="A127" s="63">
        <v>122</v>
      </c>
      <c r="B127" s="64" t="s">
        <v>1134</v>
      </c>
      <c r="C127" s="63">
        <v>2220652218</v>
      </c>
      <c r="D127" s="69" t="s">
        <v>1125</v>
      </c>
      <c r="E127" s="64" t="s">
        <v>48</v>
      </c>
      <c r="F127" s="77">
        <v>230</v>
      </c>
      <c r="G127" s="67" t="s">
        <v>1116</v>
      </c>
    </row>
    <row r="128" spans="1:7" ht="45" x14ac:dyDescent="0.25">
      <c r="A128" s="63">
        <v>123</v>
      </c>
      <c r="B128" s="76" t="s">
        <v>1135</v>
      </c>
      <c r="C128" s="91">
        <v>2220639050</v>
      </c>
      <c r="D128" s="69">
        <v>45078</v>
      </c>
      <c r="E128" s="92" t="s">
        <v>48</v>
      </c>
      <c r="F128" s="93">
        <v>958</v>
      </c>
      <c r="G128" s="67" t="s">
        <v>1136</v>
      </c>
    </row>
    <row r="129" spans="1:7" ht="45" x14ac:dyDescent="0.25">
      <c r="A129" s="63">
        <v>124</v>
      </c>
      <c r="B129" s="94" t="s">
        <v>1137</v>
      </c>
      <c r="C129" s="91">
        <v>2220639050</v>
      </c>
      <c r="D129" s="69">
        <v>45078</v>
      </c>
      <c r="E129" s="92" t="s">
        <v>48</v>
      </c>
      <c r="F129" s="70">
        <v>677.36599999999999</v>
      </c>
      <c r="G129" s="67" t="s">
        <v>1136</v>
      </c>
    </row>
    <row r="130" spans="1:7" ht="45" x14ac:dyDescent="0.25">
      <c r="A130" s="63">
        <v>125</v>
      </c>
      <c r="B130" s="94" t="s">
        <v>1138</v>
      </c>
      <c r="C130" s="91">
        <v>2220639050</v>
      </c>
      <c r="D130" s="69">
        <v>45078</v>
      </c>
      <c r="E130" s="92" t="s">
        <v>48</v>
      </c>
      <c r="F130" s="70">
        <v>750</v>
      </c>
      <c r="G130" s="67" t="s">
        <v>1136</v>
      </c>
    </row>
    <row r="131" spans="1:7" ht="45" x14ac:dyDescent="0.25">
      <c r="A131" s="63">
        <v>126</v>
      </c>
      <c r="B131" s="94" t="s">
        <v>1139</v>
      </c>
      <c r="C131" s="91">
        <v>2220639050</v>
      </c>
      <c r="D131" s="69">
        <v>45078</v>
      </c>
      <c r="E131" s="92" t="s">
        <v>48</v>
      </c>
      <c r="F131" s="95">
        <v>200</v>
      </c>
      <c r="G131" s="67" t="s">
        <v>1136</v>
      </c>
    </row>
    <row r="132" spans="1:7" ht="45" x14ac:dyDescent="0.25">
      <c r="A132" s="63">
        <v>127</v>
      </c>
      <c r="B132" s="94" t="s">
        <v>94</v>
      </c>
      <c r="C132" s="91">
        <v>2220639050</v>
      </c>
      <c r="D132" s="69">
        <v>45047</v>
      </c>
      <c r="E132" s="92" t="s">
        <v>48</v>
      </c>
      <c r="F132" s="95">
        <v>500</v>
      </c>
      <c r="G132" s="67" t="s">
        <v>1136</v>
      </c>
    </row>
    <row r="133" spans="1:7" ht="45" x14ac:dyDescent="0.25">
      <c r="A133" s="63">
        <v>128</v>
      </c>
      <c r="B133" s="94" t="s">
        <v>1140</v>
      </c>
      <c r="C133" s="91">
        <v>2220639050</v>
      </c>
      <c r="D133" s="69">
        <v>45047</v>
      </c>
      <c r="E133" s="92" t="s">
        <v>48</v>
      </c>
      <c r="F133" s="95">
        <v>200</v>
      </c>
      <c r="G133" s="67" t="s">
        <v>1136</v>
      </c>
    </row>
    <row r="134" spans="1:7" ht="45" x14ac:dyDescent="0.25">
      <c r="A134" s="63">
        <v>129</v>
      </c>
      <c r="B134" s="94" t="s">
        <v>1141</v>
      </c>
      <c r="C134" s="91">
        <v>2220639050</v>
      </c>
      <c r="D134" s="69">
        <v>45108</v>
      </c>
      <c r="E134" s="92" t="s">
        <v>48</v>
      </c>
      <c r="F134" s="95">
        <v>1711.15</v>
      </c>
      <c r="G134" s="67" t="s">
        <v>1136</v>
      </c>
    </row>
    <row r="135" spans="1:7" ht="45" x14ac:dyDescent="0.25">
      <c r="A135" s="63">
        <v>130</v>
      </c>
      <c r="B135" s="94" t="s">
        <v>1142</v>
      </c>
      <c r="C135" s="91">
        <v>2220639050</v>
      </c>
      <c r="D135" s="69">
        <v>45017</v>
      </c>
      <c r="E135" s="92" t="s">
        <v>48</v>
      </c>
      <c r="F135" s="95">
        <v>411.34</v>
      </c>
      <c r="G135" s="67" t="s">
        <v>1136</v>
      </c>
    </row>
    <row r="136" spans="1:7" ht="45" x14ac:dyDescent="0.25">
      <c r="A136" s="63">
        <v>131</v>
      </c>
      <c r="B136" s="94" t="s">
        <v>1143</v>
      </c>
      <c r="C136" s="91">
        <v>2220639050</v>
      </c>
      <c r="D136" s="69">
        <v>45017</v>
      </c>
      <c r="E136" s="92" t="s">
        <v>48</v>
      </c>
      <c r="F136" s="95">
        <v>582.14300000000003</v>
      </c>
      <c r="G136" s="67" t="s">
        <v>1136</v>
      </c>
    </row>
    <row r="137" spans="1:7" ht="45" x14ac:dyDescent="0.25">
      <c r="A137" s="63">
        <v>132</v>
      </c>
      <c r="B137" s="94" t="s">
        <v>1144</v>
      </c>
      <c r="C137" s="91">
        <v>2220639050</v>
      </c>
      <c r="D137" s="69">
        <v>44986</v>
      </c>
      <c r="E137" s="92" t="s">
        <v>48</v>
      </c>
      <c r="F137" s="95">
        <v>405.6</v>
      </c>
      <c r="G137" s="67" t="s">
        <v>1136</v>
      </c>
    </row>
    <row r="138" spans="1:7" ht="45" x14ac:dyDescent="0.25">
      <c r="A138" s="63">
        <v>133</v>
      </c>
      <c r="B138" s="64" t="s">
        <v>1078</v>
      </c>
      <c r="C138" s="72" t="s">
        <v>1145</v>
      </c>
      <c r="D138" s="69" t="s">
        <v>1146</v>
      </c>
      <c r="E138" s="64" t="s">
        <v>1147</v>
      </c>
      <c r="F138" s="96">
        <v>311.04899999999998</v>
      </c>
      <c r="G138" s="67" t="s">
        <v>1148</v>
      </c>
    </row>
    <row r="139" spans="1:7" ht="45" x14ac:dyDescent="0.25">
      <c r="A139" s="63">
        <v>134</v>
      </c>
      <c r="B139" s="63" t="s">
        <v>188</v>
      </c>
      <c r="C139" s="72" t="s">
        <v>1145</v>
      </c>
      <c r="D139" s="69" t="s">
        <v>1146</v>
      </c>
      <c r="E139" s="64" t="s">
        <v>1147</v>
      </c>
      <c r="F139" s="96">
        <v>718.6</v>
      </c>
      <c r="G139" s="67" t="s">
        <v>1148</v>
      </c>
    </row>
    <row r="140" spans="1:7" ht="45" x14ac:dyDescent="0.25">
      <c r="A140" s="63">
        <v>135</v>
      </c>
      <c r="B140" s="64" t="s">
        <v>1078</v>
      </c>
      <c r="C140" s="72" t="s">
        <v>1145</v>
      </c>
      <c r="D140" s="69">
        <v>45092</v>
      </c>
      <c r="E140" s="64" t="s">
        <v>1147</v>
      </c>
      <c r="F140" s="96">
        <v>311.04899999999998</v>
      </c>
      <c r="G140" s="67" t="s">
        <v>1148</v>
      </c>
    </row>
    <row r="141" spans="1:7" ht="45" x14ac:dyDescent="0.25">
      <c r="A141" s="63">
        <v>136</v>
      </c>
      <c r="B141" s="63" t="s">
        <v>188</v>
      </c>
      <c r="C141" s="72" t="s">
        <v>1145</v>
      </c>
      <c r="D141" s="69">
        <v>45092</v>
      </c>
      <c r="E141" s="64" t="s">
        <v>1147</v>
      </c>
      <c r="F141" s="96">
        <v>718.6</v>
      </c>
      <c r="G141" s="67" t="s">
        <v>1148</v>
      </c>
    </row>
    <row r="142" spans="1:7" ht="45" x14ac:dyDescent="0.25">
      <c r="A142" s="63">
        <v>137</v>
      </c>
      <c r="B142" s="64" t="s">
        <v>1078</v>
      </c>
      <c r="C142" s="72" t="s">
        <v>1145</v>
      </c>
      <c r="D142" s="69">
        <v>45184</v>
      </c>
      <c r="E142" s="64" t="s">
        <v>1147</v>
      </c>
      <c r="F142" s="96">
        <v>311.05</v>
      </c>
      <c r="G142" s="67" t="s">
        <v>1148</v>
      </c>
    </row>
    <row r="143" spans="1:7" ht="45" x14ac:dyDescent="0.25">
      <c r="A143" s="63">
        <v>138</v>
      </c>
      <c r="B143" s="63" t="s">
        <v>188</v>
      </c>
      <c r="C143" s="72" t="s">
        <v>1145</v>
      </c>
      <c r="D143" s="69">
        <v>45184</v>
      </c>
      <c r="E143" s="64" t="s">
        <v>1147</v>
      </c>
      <c r="F143" s="96">
        <v>718.6</v>
      </c>
      <c r="G143" s="67" t="s">
        <v>1148</v>
      </c>
    </row>
    <row r="144" spans="1:7" ht="45" x14ac:dyDescent="0.25">
      <c r="A144" s="63">
        <v>139</v>
      </c>
      <c r="B144" s="90" t="s">
        <v>1149</v>
      </c>
      <c r="C144" s="72" t="s">
        <v>1145</v>
      </c>
      <c r="D144" s="69">
        <v>44995</v>
      </c>
      <c r="E144" s="64" t="s">
        <v>1147</v>
      </c>
      <c r="F144" s="63">
        <v>250</v>
      </c>
      <c r="G144" s="67" t="s">
        <v>1148</v>
      </c>
    </row>
    <row r="145" spans="1:7" ht="45" x14ac:dyDescent="0.25">
      <c r="A145" s="63">
        <v>140</v>
      </c>
      <c r="B145" s="90" t="s">
        <v>1150</v>
      </c>
      <c r="C145" s="72" t="s">
        <v>1145</v>
      </c>
      <c r="D145" s="69">
        <v>44995</v>
      </c>
      <c r="E145" s="64" t="s">
        <v>1147</v>
      </c>
      <c r="F145" s="63">
        <v>250</v>
      </c>
      <c r="G145" s="67" t="s">
        <v>1148</v>
      </c>
    </row>
    <row r="146" spans="1:7" ht="45" x14ac:dyDescent="0.25">
      <c r="A146" s="63">
        <v>141</v>
      </c>
      <c r="B146" s="90" t="s">
        <v>1151</v>
      </c>
      <c r="C146" s="72" t="s">
        <v>1145</v>
      </c>
      <c r="D146" s="69">
        <v>45000</v>
      </c>
      <c r="E146" s="64" t="s">
        <v>1147</v>
      </c>
      <c r="F146" s="63">
        <v>578.51</v>
      </c>
      <c r="G146" s="67" t="s">
        <v>1148</v>
      </c>
    </row>
    <row r="147" spans="1:7" ht="45" x14ac:dyDescent="0.25">
      <c r="A147" s="63">
        <v>142</v>
      </c>
      <c r="B147" s="63" t="s">
        <v>188</v>
      </c>
      <c r="C147" s="72" t="s">
        <v>1145</v>
      </c>
      <c r="D147" s="69">
        <v>45261</v>
      </c>
      <c r="E147" s="64" t="s">
        <v>1147</v>
      </c>
      <c r="F147" s="96">
        <v>718.6</v>
      </c>
      <c r="G147" s="67" t="s">
        <v>1148</v>
      </c>
    </row>
    <row r="148" spans="1:7" ht="45" x14ac:dyDescent="0.25">
      <c r="A148" s="63">
        <v>143</v>
      </c>
      <c r="B148" s="90" t="s">
        <v>1152</v>
      </c>
      <c r="C148" s="72" t="s">
        <v>1145</v>
      </c>
      <c r="D148" s="69">
        <v>45261</v>
      </c>
      <c r="E148" s="64" t="s">
        <v>1147</v>
      </c>
      <c r="F148" s="96">
        <v>863.47</v>
      </c>
      <c r="G148" s="67" t="s">
        <v>1148</v>
      </c>
    </row>
    <row r="149" spans="1:7" ht="45" x14ac:dyDescent="0.25">
      <c r="A149" s="63">
        <v>144</v>
      </c>
      <c r="B149" s="90" t="s">
        <v>1153</v>
      </c>
      <c r="C149" s="72" t="s">
        <v>1145</v>
      </c>
      <c r="D149" s="69">
        <v>45261</v>
      </c>
      <c r="E149" s="64" t="s">
        <v>1147</v>
      </c>
      <c r="F149" s="96">
        <f>2213350.18/1000</f>
        <v>2213.3501800000004</v>
      </c>
      <c r="G149" s="67" t="s">
        <v>1148</v>
      </c>
    </row>
    <row r="150" spans="1:7" ht="45" x14ac:dyDescent="0.25">
      <c r="A150" s="63">
        <v>145</v>
      </c>
      <c r="B150" s="90" t="s">
        <v>1154</v>
      </c>
      <c r="C150" s="72" t="s">
        <v>1145</v>
      </c>
      <c r="D150" s="69">
        <v>45261</v>
      </c>
      <c r="E150" s="64" t="s">
        <v>1147</v>
      </c>
      <c r="F150" s="96">
        <f>1743936/1000</f>
        <v>1743.9359999999999</v>
      </c>
      <c r="G150" s="67" t="s">
        <v>1148</v>
      </c>
    </row>
    <row r="151" spans="1:7" ht="45" x14ac:dyDescent="0.25">
      <c r="A151" s="63">
        <v>146</v>
      </c>
      <c r="B151" s="90" t="s">
        <v>1155</v>
      </c>
      <c r="C151" s="72" t="s">
        <v>1145</v>
      </c>
      <c r="D151" s="69">
        <v>45261</v>
      </c>
      <c r="E151" s="64" t="s">
        <v>1147</v>
      </c>
      <c r="F151" s="96">
        <v>384</v>
      </c>
      <c r="G151" s="67" t="s">
        <v>1148</v>
      </c>
    </row>
    <row r="152" spans="1:7" ht="45" x14ac:dyDescent="0.25">
      <c r="A152" s="63">
        <v>147</v>
      </c>
      <c r="B152" s="90" t="s">
        <v>1156</v>
      </c>
      <c r="C152" s="72" t="s">
        <v>1145</v>
      </c>
      <c r="D152" s="69">
        <v>45261</v>
      </c>
      <c r="E152" s="64" t="s">
        <v>1147</v>
      </c>
      <c r="F152" s="96">
        <v>718.2</v>
      </c>
      <c r="G152" s="67" t="s">
        <v>1148</v>
      </c>
    </row>
    <row r="153" spans="1:7" ht="45" x14ac:dyDescent="0.25">
      <c r="A153" s="63">
        <v>148</v>
      </c>
      <c r="B153" s="90" t="s">
        <v>1157</v>
      </c>
      <c r="C153" s="72" t="s">
        <v>1145</v>
      </c>
      <c r="D153" s="69">
        <v>45261</v>
      </c>
      <c r="E153" s="64" t="s">
        <v>1147</v>
      </c>
      <c r="F153" s="96">
        <f>1608457/1000</f>
        <v>1608.4570000000001</v>
      </c>
      <c r="G153" s="67" t="s">
        <v>1148</v>
      </c>
    </row>
    <row r="154" spans="1:7" ht="45" x14ac:dyDescent="0.25">
      <c r="A154" s="63">
        <v>149</v>
      </c>
      <c r="B154" s="90" t="s">
        <v>1158</v>
      </c>
      <c r="C154" s="72" t="s">
        <v>1145</v>
      </c>
      <c r="D154" s="69">
        <v>45261</v>
      </c>
      <c r="E154" s="64" t="s">
        <v>1147</v>
      </c>
      <c r="F154" s="96">
        <v>534</v>
      </c>
      <c r="G154" s="67" t="s">
        <v>1148</v>
      </c>
    </row>
    <row r="155" spans="1:7" ht="45" x14ac:dyDescent="0.25">
      <c r="A155" s="63">
        <v>150</v>
      </c>
      <c r="B155" s="90" t="s">
        <v>1124</v>
      </c>
      <c r="C155" s="72" t="s">
        <v>1145</v>
      </c>
      <c r="D155" s="69">
        <v>45261</v>
      </c>
      <c r="E155" s="64" t="s">
        <v>1147</v>
      </c>
      <c r="F155" s="96">
        <v>153.31</v>
      </c>
      <c r="G155" s="67" t="s">
        <v>1148</v>
      </c>
    </row>
    <row r="156" spans="1:7" ht="60" x14ac:dyDescent="0.25">
      <c r="A156" s="63">
        <v>151</v>
      </c>
      <c r="B156" s="64" t="s">
        <v>115</v>
      </c>
      <c r="C156" s="63">
        <v>2220640981</v>
      </c>
      <c r="D156" s="69">
        <v>44958</v>
      </c>
      <c r="E156" s="64" t="s">
        <v>48</v>
      </c>
      <c r="F156" s="77">
        <v>500</v>
      </c>
      <c r="G156" s="67" t="s">
        <v>1159</v>
      </c>
    </row>
    <row r="157" spans="1:7" ht="60" x14ac:dyDescent="0.25">
      <c r="A157" s="63">
        <v>152</v>
      </c>
      <c r="B157" s="64" t="s">
        <v>94</v>
      </c>
      <c r="C157" s="63">
        <v>2220640981</v>
      </c>
      <c r="D157" s="69">
        <v>44986</v>
      </c>
      <c r="E157" s="64" t="s">
        <v>48</v>
      </c>
      <c r="F157" s="77">
        <v>500</v>
      </c>
      <c r="G157" s="67" t="s">
        <v>1159</v>
      </c>
    </row>
    <row r="158" spans="1:7" ht="60" x14ac:dyDescent="0.25">
      <c r="A158" s="63">
        <v>153</v>
      </c>
      <c r="B158" s="64" t="s">
        <v>1160</v>
      </c>
      <c r="C158" s="63">
        <v>2220640981</v>
      </c>
      <c r="D158" s="69">
        <v>44986</v>
      </c>
      <c r="E158" s="64" t="s">
        <v>48</v>
      </c>
      <c r="F158" s="77">
        <v>152</v>
      </c>
      <c r="G158" s="67" t="s">
        <v>1159</v>
      </c>
    </row>
    <row r="159" spans="1:7" ht="60" x14ac:dyDescent="0.25">
      <c r="A159" s="63">
        <v>154</v>
      </c>
      <c r="B159" s="64" t="s">
        <v>188</v>
      </c>
      <c r="C159" s="63">
        <v>2220640981</v>
      </c>
      <c r="D159" s="69">
        <v>44986</v>
      </c>
      <c r="E159" s="64" t="s">
        <v>48</v>
      </c>
      <c r="F159" s="77">
        <v>3000</v>
      </c>
      <c r="G159" s="67" t="s">
        <v>1159</v>
      </c>
    </row>
    <row r="160" spans="1:7" ht="60" x14ac:dyDescent="0.25">
      <c r="A160" s="63">
        <v>155</v>
      </c>
      <c r="B160" s="64" t="s">
        <v>1082</v>
      </c>
      <c r="C160" s="63">
        <v>2220640981</v>
      </c>
      <c r="D160" s="69">
        <v>44986</v>
      </c>
      <c r="E160" s="64" t="s">
        <v>48</v>
      </c>
      <c r="F160" s="77">
        <v>500</v>
      </c>
      <c r="G160" s="67" t="s">
        <v>1159</v>
      </c>
    </row>
    <row r="161" spans="1:7" ht="60" x14ac:dyDescent="0.25">
      <c r="A161" s="63">
        <v>156</v>
      </c>
      <c r="B161" s="64" t="s">
        <v>1161</v>
      </c>
      <c r="C161" s="63">
        <v>2220640981</v>
      </c>
      <c r="D161" s="69">
        <v>44986</v>
      </c>
      <c r="E161" s="64" t="s">
        <v>48</v>
      </c>
      <c r="F161" s="77">
        <v>2000</v>
      </c>
      <c r="G161" s="67" t="s">
        <v>1159</v>
      </c>
    </row>
    <row r="162" spans="1:7" ht="60" x14ac:dyDescent="0.25">
      <c r="A162" s="63">
        <v>157</v>
      </c>
      <c r="B162" s="64" t="s">
        <v>1162</v>
      </c>
      <c r="C162" s="63">
        <v>2220640981</v>
      </c>
      <c r="D162" s="69">
        <v>44986</v>
      </c>
      <c r="E162" s="64" t="s">
        <v>48</v>
      </c>
      <c r="F162" s="77">
        <v>400</v>
      </c>
      <c r="G162" s="67" t="s">
        <v>1159</v>
      </c>
    </row>
    <row r="163" spans="1:7" ht="60" x14ac:dyDescent="0.25">
      <c r="A163" s="63">
        <v>158</v>
      </c>
      <c r="B163" s="64" t="s">
        <v>1158</v>
      </c>
      <c r="C163" s="63">
        <v>2220640981</v>
      </c>
      <c r="D163" s="69">
        <v>44986</v>
      </c>
      <c r="E163" s="64" t="s">
        <v>48</v>
      </c>
      <c r="F163" s="77">
        <v>800</v>
      </c>
      <c r="G163" s="67" t="s">
        <v>1159</v>
      </c>
    </row>
    <row r="164" spans="1:7" ht="60" x14ac:dyDescent="0.25">
      <c r="A164" s="63">
        <v>159</v>
      </c>
      <c r="B164" s="64" t="s">
        <v>1163</v>
      </c>
      <c r="C164" s="63">
        <v>2220640981</v>
      </c>
      <c r="D164" s="69">
        <v>44986</v>
      </c>
      <c r="E164" s="64" t="s">
        <v>48</v>
      </c>
      <c r="F164" s="77">
        <v>600</v>
      </c>
      <c r="G164" s="67" t="s">
        <v>1159</v>
      </c>
    </row>
    <row r="165" spans="1:7" ht="60" x14ac:dyDescent="0.25">
      <c r="A165" s="63">
        <v>160</v>
      </c>
      <c r="B165" s="64" t="s">
        <v>1164</v>
      </c>
      <c r="C165" s="63">
        <v>2220640981</v>
      </c>
      <c r="D165" s="69">
        <v>45017</v>
      </c>
      <c r="E165" s="64" t="s">
        <v>48</v>
      </c>
      <c r="F165" s="77">
        <v>500</v>
      </c>
      <c r="G165" s="67" t="s">
        <v>1159</v>
      </c>
    </row>
    <row r="166" spans="1:7" ht="60" x14ac:dyDescent="0.25">
      <c r="A166" s="63">
        <v>161</v>
      </c>
      <c r="B166" s="64" t="s">
        <v>1144</v>
      </c>
      <c r="C166" s="63">
        <v>2220640981</v>
      </c>
      <c r="D166" s="69">
        <v>45078</v>
      </c>
      <c r="E166" s="64" t="s">
        <v>48</v>
      </c>
      <c r="F166" s="77">
        <v>903.2</v>
      </c>
      <c r="G166" s="67" t="s">
        <v>1159</v>
      </c>
    </row>
    <row r="167" spans="1:7" ht="60" x14ac:dyDescent="0.25">
      <c r="A167" s="63">
        <v>162</v>
      </c>
      <c r="B167" s="64" t="s">
        <v>188</v>
      </c>
      <c r="C167" s="63">
        <v>2220640981</v>
      </c>
      <c r="D167" s="69">
        <v>45078</v>
      </c>
      <c r="E167" s="84" t="s">
        <v>38</v>
      </c>
      <c r="F167" s="77">
        <v>2531.3000000000002</v>
      </c>
      <c r="G167" s="67" t="s">
        <v>1159</v>
      </c>
    </row>
    <row r="168" spans="1:7" ht="60" x14ac:dyDescent="0.25">
      <c r="A168" s="63">
        <v>163</v>
      </c>
      <c r="B168" s="64" t="s">
        <v>1082</v>
      </c>
      <c r="C168" s="63">
        <v>2220640981</v>
      </c>
      <c r="D168" s="69">
        <v>45078</v>
      </c>
      <c r="E168" s="64" t="s">
        <v>48</v>
      </c>
      <c r="F168" s="77">
        <v>600</v>
      </c>
      <c r="G168" s="67" t="s">
        <v>1159</v>
      </c>
    </row>
    <row r="169" spans="1:7" ht="60" x14ac:dyDescent="0.25">
      <c r="A169" s="63">
        <v>164</v>
      </c>
      <c r="B169" s="64" t="s">
        <v>1165</v>
      </c>
      <c r="C169" s="63">
        <v>2220640981</v>
      </c>
      <c r="D169" s="69">
        <v>45139</v>
      </c>
      <c r="E169" s="64" t="s">
        <v>48</v>
      </c>
      <c r="F169" s="77">
        <v>586.80999999999995</v>
      </c>
      <c r="G169" s="67" t="s">
        <v>1159</v>
      </c>
    </row>
    <row r="170" spans="1:7" ht="45" x14ac:dyDescent="0.25">
      <c r="A170" s="63">
        <v>165</v>
      </c>
      <c r="B170" s="64" t="s">
        <v>1166</v>
      </c>
      <c r="C170" s="68" t="s">
        <v>1167</v>
      </c>
      <c r="D170" s="69">
        <v>45078</v>
      </c>
      <c r="E170" s="64" t="s">
        <v>38</v>
      </c>
      <c r="F170" s="96">
        <v>2890</v>
      </c>
      <c r="G170" s="71" t="s">
        <v>1168</v>
      </c>
    </row>
    <row r="171" spans="1:7" ht="45" x14ac:dyDescent="0.25">
      <c r="A171" s="63">
        <v>166</v>
      </c>
      <c r="B171" s="64" t="s">
        <v>1169</v>
      </c>
      <c r="C171" s="68" t="s">
        <v>1167</v>
      </c>
      <c r="D171" s="69">
        <v>45078</v>
      </c>
      <c r="E171" s="64" t="s">
        <v>38</v>
      </c>
      <c r="F171" s="96">
        <v>2871</v>
      </c>
      <c r="G171" s="71" t="s">
        <v>1168</v>
      </c>
    </row>
    <row r="172" spans="1:7" ht="45" x14ac:dyDescent="0.25">
      <c r="A172" s="63">
        <v>167</v>
      </c>
      <c r="B172" s="64" t="s">
        <v>1170</v>
      </c>
      <c r="C172" s="68" t="s">
        <v>1167</v>
      </c>
      <c r="D172" s="69">
        <v>45078</v>
      </c>
      <c r="E172" s="64" t="s">
        <v>38</v>
      </c>
      <c r="F172" s="96">
        <v>4661.8</v>
      </c>
      <c r="G172" s="71" t="s">
        <v>1168</v>
      </c>
    </row>
    <row r="173" spans="1:7" ht="45" x14ac:dyDescent="0.25">
      <c r="A173" s="63">
        <v>168</v>
      </c>
      <c r="B173" s="64" t="s">
        <v>1171</v>
      </c>
      <c r="C173" s="68" t="s">
        <v>1167</v>
      </c>
      <c r="D173" s="69">
        <v>45078</v>
      </c>
      <c r="E173" s="64" t="s">
        <v>38</v>
      </c>
      <c r="F173" s="96">
        <v>1621.3</v>
      </c>
      <c r="G173" s="71" t="s">
        <v>1168</v>
      </c>
    </row>
    <row r="174" spans="1:7" ht="150" x14ac:dyDescent="0.25">
      <c r="A174" s="63">
        <v>169</v>
      </c>
      <c r="B174" s="64" t="s">
        <v>1172</v>
      </c>
      <c r="C174" s="68" t="s">
        <v>1167</v>
      </c>
      <c r="D174" s="69">
        <v>45078</v>
      </c>
      <c r="E174" s="64" t="s">
        <v>38</v>
      </c>
      <c r="F174" s="96">
        <v>3107.2</v>
      </c>
      <c r="G174" s="71" t="s">
        <v>1168</v>
      </c>
    </row>
    <row r="175" spans="1:7" ht="90" x14ac:dyDescent="0.25">
      <c r="A175" s="63">
        <v>170</v>
      </c>
      <c r="B175" s="64" t="s">
        <v>1173</v>
      </c>
      <c r="C175" s="68" t="s">
        <v>1167</v>
      </c>
      <c r="D175" s="69">
        <v>45078</v>
      </c>
      <c r="E175" s="64" t="s">
        <v>38</v>
      </c>
      <c r="F175" s="96">
        <v>3.8439999999999999</v>
      </c>
      <c r="G175" s="71" t="s">
        <v>1168</v>
      </c>
    </row>
    <row r="176" spans="1:7" ht="45" x14ac:dyDescent="0.25">
      <c r="A176" s="63">
        <v>171</v>
      </c>
      <c r="B176" s="64" t="s">
        <v>1174</v>
      </c>
      <c r="C176" s="68" t="s">
        <v>1167</v>
      </c>
      <c r="D176" s="69">
        <v>45078</v>
      </c>
      <c r="E176" s="64" t="s">
        <v>38</v>
      </c>
      <c r="F176" s="96">
        <v>1436.9</v>
      </c>
      <c r="G176" s="71" t="s">
        <v>1168</v>
      </c>
    </row>
    <row r="177" spans="1:7" ht="45" x14ac:dyDescent="0.25">
      <c r="A177" s="63">
        <v>172</v>
      </c>
      <c r="B177" s="64" t="s">
        <v>1175</v>
      </c>
      <c r="C177" s="68" t="s">
        <v>1167</v>
      </c>
      <c r="D177" s="69">
        <v>45078</v>
      </c>
      <c r="E177" s="64" t="s">
        <v>38</v>
      </c>
      <c r="F177" s="96">
        <v>2586.8000000000002</v>
      </c>
      <c r="G177" s="71" t="s">
        <v>1168</v>
      </c>
    </row>
    <row r="178" spans="1:7" ht="60" x14ac:dyDescent="0.25">
      <c r="A178" s="63">
        <v>173</v>
      </c>
      <c r="B178" s="64" t="s">
        <v>1176</v>
      </c>
      <c r="C178" s="68" t="s">
        <v>1167</v>
      </c>
      <c r="D178" s="69">
        <v>45078</v>
      </c>
      <c r="E178" s="64" t="s">
        <v>38</v>
      </c>
      <c r="F178" s="96">
        <v>2570.3000000000002</v>
      </c>
      <c r="G178" s="71" t="s">
        <v>1168</v>
      </c>
    </row>
    <row r="179" spans="1:7" ht="45" x14ac:dyDescent="0.25">
      <c r="A179" s="63">
        <v>174</v>
      </c>
      <c r="B179" s="64" t="s">
        <v>1177</v>
      </c>
      <c r="C179" s="68" t="s">
        <v>1167</v>
      </c>
      <c r="D179" s="69">
        <v>45078</v>
      </c>
      <c r="E179" s="64" t="s">
        <v>38</v>
      </c>
      <c r="F179" s="96">
        <v>1020</v>
      </c>
      <c r="G179" s="71" t="s">
        <v>1168</v>
      </c>
    </row>
    <row r="180" spans="1:7" ht="60" x14ac:dyDescent="0.25">
      <c r="A180" s="63">
        <v>175</v>
      </c>
      <c r="B180" s="64" t="s">
        <v>1178</v>
      </c>
      <c r="C180" s="68" t="s">
        <v>1167</v>
      </c>
      <c r="D180" s="69">
        <v>45078</v>
      </c>
      <c r="E180" s="64" t="s">
        <v>38</v>
      </c>
      <c r="F180" s="96">
        <v>1428.6</v>
      </c>
      <c r="G180" s="71" t="s">
        <v>1168</v>
      </c>
    </row>
    <row r="181" spans="1:7" ht="60" x14ac:dyDescent="0.25">
      <c r="A181" s="63">
        <v>176</v>
      </c>
      <c r="B181" s="84" t="s">
        <v>1179</v>
      </c>
      <c r="C181" s="97" t="s">
        <v>1180</v>
      </c>
      <c r="D181" s="98" t="s">
        <v>1181</v>
      </c>
      <c r="E181" s="84" t="s">
        <v>38</v>
      </c>
      <c r="F181" s="99">
        <v>1000.461</v>
      </c>
      <c r="G181" s="67" t="s">
        <v>1182</v>
      </c>
    </row>
    <row r="182" spans="1:7" ht="60" x14ac:dyDescent="0.25">
      <c r="A182" s="63">
        <v>177</v>
      </c>
      <c r="B182" s="84" t="s">
        <v>1183</v>
      </c>
      <c r="C182" s="97" t="s">
        <v>1180</v>
      </c>
      <c r="D182" s="98" t="s">
        <v>1184</v>
      </c>
      <c r="E182" s="84" t="s">
        <v>38</v>
      </c>
      <c r="F182" s="99">
        <v>2379.4690000000001</v>
      </c>
      <c r="G182" s="67" t="s">
        <v>1182</v>
      </c>
    </row>
    <row r="183" spans="1:7" ht="60" x14ac:dyDescent="0.25">
      <c r="A183" s="63">
        <v>178</v>
      </c>
      <c r="B183" s="84" t="s">
        <v>1185</v>
      </c>
      <c r="C183" s="97" t="s">
        <v>1180</v>
      </c>
      <c r="D183" s="98" t="s">
        <v>1184</v>
      </c>
      <c r="E183" s="84" t="s">
        <v>38</v>
      </c>
      <c r="F183" s="99">
        <v>3407.3038999999999</v>
      </c>
      <c r="G183" s="67" t="s">
        <v>1182</v>
      </c>
    </row>
    <row r="184" spans="1:7" ht="60" x14ac:dyDescent="0.25">
      <c r="A184" s="63">
        <v>179</v>
      </c>
      <c r="B184" s="84" t="s">
        <v>1186</v>
      </c>
      <c r="C184" s="97" t="s">
        <v>1180</v>
      </c>
      <c r="D184" s="98">
        <v>44958</v>
      </c>
      <c r="E184" s="84" t="s">
        <v>48</v>
      </c>
      <c r="F184" s="99">
        <v>800</v>
      </c>
      <c r="G184" s="67" t="s">
        <v>1182</v>
      </c>
    </row>
    <row r="185" spans="1:7" ht="45" x14ac:dyDescent="0.25">
      <c r="A185" s="63">
        <v>180</v>
      </c>
      <c r="B185" s="64" t="s">
        <v>1187</v>
      </c>
      <c r="C185" s="63">
        <v>2220664435</v>
      </c>
      <c r="D185" s="65" t="s">
        <v>1068</v>
      </c>
      <c r="E185" s="84" t="s">
        <v>38</v>
      </c>
      <c r="F185" s="100">
        <v>3423.99</v>
      </c>
      <c r="G185" s="67" t="s">
        <v>1188</v>
      </c>
    </row>
    <row r="186" spans="1:7" ht="45" x14ac:dyDescent="0.25">
      <c r="A186" s="63">
        <v>181</v>
      </c>
      <c r="B186" s="64" t="s">
        <v>1189</v>
      </c>
      <c r="C186" s="63">
        <v>2220664435</v>
      </c>
      <c r="D186" s="65" t="s">
        <v>1079</v>
      </c>
      <c r="E186" s="84" t="s">
        <v>38</v>
      </c>
      <c r="F186" s="101">
        <v>1700</v>
      </c>
      <c r="G186" s="67" t="s">
        <v>1188</v>
      </c>
    </row>
    <row r="187" spans="1:7" ht="45" x14ac:dyDescent="0.25">
      <c r="A187" s="63">
        <v>182</v>
      </c>
      <c r="B187" s="64" t="s">
        <v>1189</v>
      </c>
      <c r="C187" s="63">
        <v>2220664435</v>
      </c>
      <c r="D187" s="65" t="s">
        <v>1075</v>
      </c>
      <c r="E187" s="84" t="s">
        <v>38</v>
      </c>
      <c r="F187" s="101">
        <v>1700</v>
      </c>
      <c r="G187" s="67" t="s">
        <v>1188</v>
      </c>
    </row>
    <row r="188" spans="1:7" ht="45" x14ac:dyDescent="0.25">
      <c r="A188" s="63">
        <v>183</v>
      </c>
      <c r="B188" s="64" t="s">
        <v>1189</v>
      </c>
      <c r="C188" s="63">
        <v>2220664435</v>
      </c>
      <c r="D188" s="65" t="s">
        <v>1190</v>
      </c>
      <c r="E188" s="84" t="s">
        <v>38</v>
      </c>
      <c r="F188" s="101">
        <v>1100</v>
      </c>
      <c r="G188" s="67" t="s">
        <v>1188</v>
      </c>
    </row>
    <row r="189" spans="1:7" ht="45" x14ac:dyDescent="0.25">
      <c r="A189" s="63">
        <v>184</v>
      </c>
      <c r="B189" s="64" t="s">
        <v>1191</v>
      </c>
      <c r="C189" s="63">
        <v>2220664435</v>
      </c>
      <c r="D189" s="65" t="s">
        <v>1075</v>
      </c>
      <c r="E189" s="84" t="s">
        <v>38</v>
      </c>
      <c r="F189" s="101">
        <v>3000</v>
      </c>
      <c r="G189" s="67" t="s">
        <v>1188</v>
      </c>
    </row>
    <row r="190" spans="1:7" ht="45" x14ac:dyDescent="0.25">
      <c r="A190" s="63">
        <v>185</v>
      </c>
      <c r="B190" s="64" t="s">
        <v>1192</v>
      </c>
      <c r="C190" s="63">
        <v>2220664435</v>
      </c>
      <c r="D190" s="65" t="s">
        <v>1075</v>
      </c>
      <c r="E190" s="84" t="s">
        <v>38</v>
      </c>
      <c r="F190" s="101">
        <v>3000</v>
      </c>
      <c r="G190" s="67" t="s">
        <v>1188</v>
      </c>
    </row>
    <row r="191" spans="1:7" ht="45" x14ac:dyDescent="0.25">
      <c r="A191" s="63">
        <v>186</v>
      </c>
      <c r="B191" s="64" t="s">
        <v>1193</v>
      </c>
      <c r="C191" s="63">
        <v>2220664435</v>
      </c>
      <c r="D191" s="65" t="s">
        <v>1075</v>
      </c>
      <c r="E191" s="64" t="s">
        <v>38</v>
      </c>
      <c r="F191" s="101">
        <v>3900</v>
      </c>
      <c r="G191" s="67" t="s">
        <v>1188</v>
      </c>
    </row>
    <row r="192" spans="1:7" ht="45" x14ac:dyDescent="0.25">
      <c r="A192" s="63">
        <v>187</v>
      </c>
      <c r="B192" s="78" t="s">
        <v>1194</v>
      </c>
      <c r="C192" s="68" t="s">
        <v>1195</v>
      </c>
      <c r="D192" s="69">
        <v>44986</v>
      </c>
      <c r="E192" s="64" t="s">
        <v>48</v>
      </c>
      <c r="F192" s="63">
        <v>520</v>
      </c>
      <c r="G192" s="71" t="s">
        <v>1196</v>
      </c>
    </row>
    <row r="193" spans="1:7" ht="45" x14ac:dyDescent="0.25">
      <c r="A193" s="63">
        <v>188</v>
      </c>
      <c r="B193" s="78" t="s">
        <v>1197</v>
      </c>
      <c r="C193" s="68" t="s">
        <v>1195</v>
      </c>
      <c r="D193" s="69">
        <v>44986</v>
      </c>
      <c r="E193" s="64" t="s">
        <v>48</v>
      </c>
      <c r="F193" s="102">
        <v>678</v>
      </c>
      <c r="G193" s="71" t="s">
        <v>1196</v>
      </c>
    </row>
    <row r="194" spans="1:7" ht="45" x14ac:dyDescent="0.25">
      <c r="A194" s="63">
        <v>189</v>
      </c>
      <c r="B194" s="78" t="s">
        <v>1198</v>
      </c>
      <c r="C194" s="68" t="s">
        <v>1195</v>
      </c>
      <c r="D194" s="69">
        <v>44986</v>
      </c>
      <c r="E194" s="64" t="s">
        <v>48</v>
      </c>
      <c r="F194" s="102">
        <v>920</v>
      </c>
      <c r="G194" s="71" t="s">
        <v>1196</v>
      </c>
    </row>
    <row r="195" spans="1:7" ht="45" x14ac:dyDescent="0.25">
      <c r="A195" s="63">
        <v>190</v>
      </c>
      <c r="B195" s="78" t="s">
        <v>1199</v>
      </c>
      <c r="C195" s="68" t="s">
        <v>1195</v>
      </c>
      <c r="D195" s="69">
        <v>44986</v>
      </c>
      <c r="E195" s="64" t="s">
        <v>48</v>
      </c>
      <c r="F195" s="102">
        <v>830</v>
      </c>
      <c r="G195" s="71" t="s">
        <v>1196</v>
      </c>
    </row>
    <row r="196" spans="1:7" ht="45" x14ac:dyDescent="0.25">
      <c r="A196" s="63">
        <v>191</v>
      </c>
      <c r="B196" s="78" t="s">
        <v>1200</v>
      </c>
      <c r="C196" s="68" t="s">
        <v>1195</v>
      </c>
      <c r="D196" s="69">
        <v>44986</v>
      </c>
      <c r="E196" s="64" t="s">
        <v>48</v>
      </c>
      <c r="F196" s="102">
        <v>944.29</v>
      </c>
      <c r="G196" s="71" t="s">
        <v>1196</v>
      </c>
    </row>
    <row r="197" spans="1:7" ht="45" x14ac:dyDescent="0.25">
      <c r="A197" s="63">
        <v>192</v>
      </c>
      <c r="B197" s="78" t="s">
        <v>1201</v>
      </c>
      <c r="C197" s="68" t="s">
        <v>1195</v>
      </c>
      <c r="D197" s="69">
        <v>44986</v>
      </c>
      <c r="E197" s="64" t="s">
        <v>48</v>
      </c>
      <c r="F197" s="102">
        <v>986.16</v>
      </c>
      <c r="G197" s="71" t="s">
        <v>1196</v>
      </c>
    </row>
    <row r="198" spans="1:7" ht="45" x14ac:dyDescent="0.25">
      <c r="A198" s="63">
        <v>193</v>
      </c>
      <c r="B198" s="78" t="s">
        <v>1202</v>
      </c>
      <c r="C198" s="68" t="s">
        <v>1195</v>
      </c>
      <c r="D198" s="69">
        <v>44986</v>
      </c>
      <c r="E198" s="64" t="s">
        <v>48</v>
      </c>
      <c r="F198" s="102">
        <v>824</v>
      </c>
      <c r="G198" s="71" t="s">
        <v>1196</v>
      </c>
    </row>
    <row r="199" spans="1:7" ht="45" x14ac:dyDescent="0.25">
      <c r="A199" s="63">
        <v>194</v>
      </c>
      <c r="B199" s="78" t="s">
        <v>1203</v>
      </c>
      <c r="C199" s="68" t="s">
        <v>1195</v>
      </c>
      <c r="D199" s="69">
        <v>44986</v>
      </c>
      <c r="E199" s="64" t="s">
        <v>48</v>
      </c>
      <c r="F199" s="102">
        <v>869.29</v>
      </c>
      <c r="G199" s="71" t="s">
        <v>1196</v>
      </c>
    </row>
    <row r="200" spans="1:7" ht="45" x14ac:dyDescent="0.25">
      <c r="A200" s="63">
        <v>195</v>
      </c>
      <c r="B200" s="78" t="s">
        <v>1204</v>
      </c>
      <c r="C200" s="68" t="s">
        <v>1195</v>
      </c>
      <c r="D200" s="69">
        <v>44986</v>
      </c>
      <c r="E200" s="64" t="s">
        <v>48</v>
      </c>
      <c r="F200" s="102">
        <v>939.02</v>
      </c>
      <c r="G200" s="71" t="s">
        <v>1196</v>
      </c>
    </row>
    <row r="201" spans="1:7" ht="45" x14ac:dyDescent="0.25">
      <c r="A201" s="63">
        <v>196</v>
      </c>
      <c r="B201" s="78" t="s">
        <v>1194</v>
      </c>
      <c r="C201" s="68" t="s">
        <v>1195</v>
      </c>
      <c r="D201" s="69">
        <v>45078</v>
      </c>
      <c r="E201" s="64" t="s">
        <v>48</v>
      </c>
      <c r="F201" s="102">
        <v>696.5</v>
      </c>
      <c r="G201" s="71" t="s">
        <v>1196</v>
      </c>
    </row>
    <row r="202" spans="1:7" ht="45" x14ac:dyDescent="0.25">
      <c r="A202" s="63">
        <v>197</v>
      </c>
      <c r="B202" s="78" t="s">
        <v>1197</v>
      </c>
      <c r="C202" s="68" t="s">
        <v>1195</v>
      </c>
      <c r="D202" s="69">
        <v>45078</v>
      </c>
      <c r="E202" s="64" t="s">
        <v>48</v>
      </c>
      <c r="F202" s="102">
        <v>790</v>
      </c>
      <c r="G202" s="71" t="s">
        <v>1196</v>
      </c>
    </row>
    <row r="203" spans="1:7" ht="45" x14ac:dyDescent="0.25">
      <c r="A203" s="63">
        <v>198</v>
      </c>
      <c r="B203" s="78" t="s">
        <v>1198</v>
      </c>
      <c r="C203" s="68" t="s">
        <v>1195</v>
      </c>
      <c r="D203" s="69">
        <v>45078</v>
      </c>
      <c r="E203" s="64" t="s">
        <v>48</v>
      </c>
      <c r="F203" s="102">
        <v>817.85</v>
      </c>
      <c r="G203" s="71" t="s">
        <v>1196</v>
      </c>
    </row>
    <row r="204" spans="1:7" ht="45" x14ac:dyDescent="0.25">
      <c r="A204" s="63">
        <v>199</v>
      </c>
      <c r="B204" s="78" t="s">
        <v>1199</v>
      </c>
      <c r="C204" s="68" t="s">
        <v>1195</v>
      </c>
      <c r="D204" s="69">
        <v>45078</v>
      </c>
      <c r="E204" s="64" t="s">
        <v>48</v>
      </c>
      <c r="F204" s="102">
        <v>896</v>
      </c>
      <c r="G204" s="71" t="s">
        <v>1196</v>
      </c>
    </row>
    <row r="205" spans="1:7" ht="45" x14ac:dyDescent="0.25">
      <c r="A205" s="63">
        <v>200</v>
      </c>
      <c r="B205" s="78" t="s">
        <v>1200</v>
      </c>
      <c r="C205" s="68" t="s">
        <v>1195</v>
      </c>
      <c r="D205" s="69">
        <v>45078</v>
      </c>
      <c r="E205" s="64" t="s">
        <v>48</v>
      </c>
      <c r="F205" s="102">
        <v>800</v>
      </c>
      <c r="G205" s="71" t="s">
        <v>1196</v>
      </c>
    </row>
    <row r="206" spans="1:7" ht="45" x14ac:dyDescent="0.25">
      <c r="A206" s="63">
        <v>201</v>
      </c>
      <c r="B206" s="78" t="s">
        <v>1201</v>
      </c>
      <c r="C206" s="68" t="s">
        <v>1195</v>
      </c>
      <c r="D206" s="69">
        <v>45078</v>
      </c>
      <c r="E206" s="64" t="s">
        <v>48</v>
      </c>
      <c r="F206" s="102">
        <v>820</v>
      </c>
      <c r="G206" s="71" t="s">
        <v>1196</v>
      </c>
    </row>
    <row r="207" spans="1:7" ht="45" x14ac:dyDescent="0.25">
      <c r="A207" s="63">
        <v>202</v>
      </c>
      <c r="B207" s="78" t="s">
        <v>1202</v>
      </c>
      <c r="C207" s="68" t="s">
        <v>1195</v>
      </c>
      <c r="D207" s="69">
        <v>45078</v>
      </c>
      <c r="E207" s="64" t="s">
        <v>48</v>
      </c>
      <c r="F207" s="102">
        <v>656</v>
      </c>
      <c r="G207" s="71" t="s">
        <v>1196</v>
      </c>
    </row>
    <row r="208" spans="1:7" ht="45" x14ac:dyDescent="0.25">
      <c r="A208" s="63">
        <v>203</v>
      </c>
      <c r="B208" s="78" t="s">
        <v>1203</v>
      </c>
      <c r="C208" s="68" t="s">
        <v>1195</v>
      </c>
      <c r="D208" s="69">
        <v>45078</v>
      </c>
      <c r="E208" s="64" t="s">
        <v>48</v>
      </c>
      <c r="F208" s="102">
        <v>869.29</v>
      </c>
      <c r="G208" s="71" t="s">
        <v>1196</v>
      </c>
    </row>
    <row r="209" spans="1:7" ht="45" x14ac:dyDescent="0.25">
      <c r="A209" s="63">
        <v>204</v>
      </c>
      <c r="B209" s="64" t="s">
        <v>1205</v>
      </c>
      <c r="C209" s="68" t="s">
        <v>1206</v>
      </c>
      <c r="D209" s="69">
        <v>44927</v>
      </c>
      <c r="E209" s="64" t="s">
        <v>38</v>
      </c>
      <c r="F209" s="77">
        <v>527</v>
      </c>
      <c r="G209" s="67" t="s">
        <v>1207</v>
      </c>
    </row>
    <row r="210" spans="1:7" ht="45" x14ac:dyDescent="0.25">
      <c r="A210" s="63">
        <v>205</v>
      </c>
      <c r="B210" s="64" t="s">
        <v>1208</v>
      </c>
      <c r="C210" s="68" t="s">
        <v>1206</v>
      </c>
      <c r="D210" s="69">
        <v>44986</v>
      </c>
      <c r="E210" s="64" t="s">
        <v>38</v>
      </c>
      <c r="F210" s="64">
        <v>1600</v>
      </c>
      <c r="G210" s="67" t="s">
        <v>1207</v>
      </c>
    </row>
    <row r="211" spans="1:7" ht="45" x14ac:dyDescent="0.25">
      <c r="A211" s="63">
        <v>206</v>
      </c>
      <c r="B211" s="64" t="s">
        <v>1209</v>
      </c>
      <c r="C211" s="68" t="s">
        <v>1206</v>
      </c>
      <c r="D211" s="69">
        <v>44986</v>
      </c>
      <c r="E211" s="64" t="s">
        <v>38</v>
      </c>
      <c r="F211" s="64">
        <v>1700</v>
      </c>
      <c r="G211" s="67" t="s">
        <v>1207</v>
      </c>
    </row>
    <row r="212" spans="1:7" ht="45" x14ac:dyDescent="0.25">
      <c r="A212" s="63">
        <v>207</v>
      </c>
      <c r="B212" s="64" t="s">
        <v>1210</v>
      </c>
      <c r="C212" s="68" t="s">
        <v>1206</v>
      </c>
      <c r="D212" s="69">
        <v>44986</v>
      </c>
      <c r="E212" s="64" t="s">
        <v>1147</v>
      </c>
      <c r="F212" s="64">
        <v>950</v>
      </c>
      <c r="G212" s="67" t="s">
        <v>1207</v>
      </c>
    </row>
    <row r="213" spans="1:7" ht="45" x14ac:dyDescent="0.25">
      <c r="A213" s="63">
        <v>208</v>
      </c>
      <c r="B213" s="64" t="s">
        <v>1211</v>
      </c>
      <c r="C213" s="68" t="s">
        <v>1206</v>
      </c>
      <c r="D213" s="69">
        <v>44986</v>
      </c>
      <c r="E213" s="64" t="s">
        <v>1147</v>
      </c>
      <c r="F213" s="64">
        <v>950</v>
      </c>
      <c r="G213" s="67" t="s">
        <v>1207</v>
      </c>
    </row>
    <row r="214" spans="1:7" ht="45" x14ac:dyDescent="0.25">
      <c r="A214" s="63">
        <v>209</v>
      </c>
      <c r="B214" s="64" t="s">
        <v>1212</v>
      </c>
      <c r="C214" s="68" t="s">
        <v>1206</v>
      </c>
      <c r="D214" s="69">
        <v>44986</v>
      </c>
      <c r="E214" s="64" t="s">
        <v>1147</v>
      </c>
      <c r="F214" s="64">
        <v>950</v>
      </c>
      <c r="G214" s="67" t="s">
        <v>1207</v>
      </c>
    </row>
    <row r="215" spans="1:7" ht="45" x14ac:dyDescent="0.25">
      <c r="A215" s="63">
        <v>210</v>
      </c>
      <c r="B215" s="64" t="s">
        <v>1213</v>
      </c>
      <c r="C215" s="68" t="s">
        <v>1206</v>
      </c>
      <c r="D215" s="69">
        <v>44986</v>
      </c>
      <c r="E215" s="64" t="s">
        <v>1147</v>
      </c>
      <c r="F215" s="64">
        <v>750</v>
      </c>
      <c r="G215" s="67" t="s">
        <v>1207</v>
      </c>
    </row>
    <row r="216" spans="1:7" ht="45" x14ac:dyDescent="0.25">
      <c r="A216" s="63">
        <v>211</v>
      </c>
      <c r="B216" s="64" t="s">
        <v>1214</v>
      </c>
      <c r="C216" s="68" t="s">
        <v>1206</v>
      </c>
      <c r="D216" s="69">
        <v>44986</v>
      </c>
      <c r="E216" s="64" t="s">
        <v>1147</v>
      </c>
      <c r="F216" s="64">
        <v>950</v>
      </c>
      <c r="G216" s="67" t="s">
        <v>1207</v>
      </c>
    </row>
    <row r="217" spans="1:7" ht="45" x14ac:dyDescent="0.25">
      <c r="A217" s="63">
        <v>212</v>
      </c>
      <c r="B217" s="64" t="s">
        <v>1215</v>
      </c>
      <c r="C217" s="68" t="s">
        <v>1206</v>
      </c>
      <c r="D217" s="69">
        <v>44986</v>
      </c>
      <c r="E217" s="64" t="s">
        <v>1147</v>
      </c>
      <c r="F217" s="64">
        <v>600</v>
      </c>
      <c r="G217" s="67" t="s">
        <v>1207</v>
      </c>
    </row>
    <row r="218" spans="1:7" ht="45" x14ac:dyDescent="0.25">
      <c r="A218" s="63">
        <v>213</v>
      </c>
      <c r="B218" s="64" t="s">
        <v>1216</v>
      </c>
      <c r="C218" s="68" t="s">
        <v>1206</v>
      </c>
      <c r="D218" s="69">
        <v>44986</v>
      </c>
      <c r="E218" s="64" t="s">
        <v>1147</v>
      </c>
      <c r="F218" s="64">
        <v>950</v>
      </c>
      <c r="G218" s="67" t="s">
        <v>1207</v>
      </c>
    </row>
    <row r="219" spans="1:7" ht="45" x14ac:dyDescent="0.25">
      <c r="A219" s="63">
        <v>214</v>
      </c>
      <c r="B219" s="64" t="s">
        <v>1217</v>
      </c>
      <c r="C219" s="68" t="s">
        <v>1206</v>
      </c>
      <c r="D219" s="69">
        <v>44986</v>
      </c>
      <c r="E219" s="64" t="s">
        <v>1147</v>
      </c>
      <c r="F219" s="64">
        <v>950</v>
      </c>
      <c r="G219" s="67" t="s">
        <v>1207</v>
      </c>
    </row>
    <row r="220" spans="1:7" ht="45" x14ac:dyDescent="0.25">
      <c r="A220" s="63">
        <v>215</v>
      </c>
      <c r="B220" s="64" t="s">
        <v>1218</v>
      </c>
      <c r="C220" s="68" t="s">
        <v>1206</v>
      </c>
      <c r="D220" s="69">
        <v>44986</v>
      </c>
      <c r="E220" s="64" t="s">
        <v>1147</v>
      </c>
      <c r="F220" s="64">
        <v>500</v>
      </c>
      <c r="G220" s="67" t="s">
        <v>1207</v>
      </c>
    </row>
    <row r="221" spans="1:7" ht="45" x14ac:dyDescent="0.25">
      <c r="A221" s="63">
        <v>216</v>
      </c>
      <c r="B221" s="64" t="s">
        <v>605</v>
      </c>
      <c r="C221" s="68" t="s">
        <v>1206</v>
      </c>
      <c r="D221" s="69">
        <v>44986</v>
      </c>
      <c r="E221" s="64" t="s">
        <v>1147</v>
      </c>
      <c r="F221" s="64">
        <v>950</v>
      </c>
      <c r="G221" s="67" t="s">
        <v>1207</v>
      </c>
    </row>
    <row r="222" spans="1:7" ht="45" x14ac:dyDescent="0.25">
      <c r="A222" s="63">
        <v>217</v>
      </c>
      <c r="B222" s="64" t="s">
        <v>1219</v>
      </c>
      <c r="C222" s="68" t="s">
        <v>1206</v>
      </c>
      <c r="D222" s="69">
        <v>45078</v>
      </c>
      <c r="E222" s="64" t="s">
        <v>1147</v>
      </c>
      <c r="F222" s="64">
        <v>500</v>
      </c>
      <c r="G222" s="67" t="s">
        <v>1207</v>
      </c>
    </row>
    <row r="223" spans="1:7" ht="45" x14ac:dyDescent="0.25">
      <c r="A223" s="63">
        <v>218</v>
      </c>
      <c r="B223" s="64" t="s">
        <v>257</v>
      </c>
      <c r="C223" s="68" t="s">
        <v>1206</v>
      </c>
      <c r="D223" s="69">
        <v>45078</v>
      </c>
      <c r="E223" s="64" t="s">
        <v>1147</v>
      </c>
      <c r="F223" s="64">
        <v>900</v>
      </c>
      <c r="G223" s="67" t="s">
        <v>1207</v>
      </c>
    </row>
    <row r="224" spans="1:7" ht="45" x14ac:dyDescent="0.25">
      <c r="A224" s="63">
        <v>219</v>
      </c>
      <c r="B224" s="64" t="s">
        <v>1220</v>
      </c>
      <c r="C224" s="68" t="s">
        <v>1206</v>
      </c>
      <c r="D224" s="69">
        <v>45078</v>
      </c>
      <c r="E224" s="64" t="s">
        <v>38</v>
      </c>
      <c r="F224" s="64">
        <v>2000</v>
      </c>
      <c r="G224" s="67" t="s">
        <v>1207</v>
      </c>
    </row>
    <row r="225" spans="1:7" ht="45" x14ac:dyDescent="0.25">
      <c r="A225" s="63">
        <v>220</v>
      </c>
      <c r="B225" s="64" t="s">
        <v>1221</v>
      </c>
      <c r="C225" s="68" t="s">
        <v>1206</v>
      </c>
      <c r="D225" s="69">
        <v>45078</v>
      </c>
      <c r="E225" s="64" t="s">
        <v>38</v>
      </c>
      <c r="F225" s="64">
        <v>2500</v>
      </c>
      <c r="G225" s="67" t="s">
        <v>1207</v>
      </c>
    </row>
    <row r="226" spans="1:7" ht="45" x14ac:dyDescent="0.25">
      <c r="A226" s="63">
        <v>221</v>
      </c>
      <c r="B226" s="64" t="s">
        <v>1208</v>
      </c>
      <c r="C226" s="68" t="s">
        <v>1206</v>
      </c>
      <c r="D226" s="69">
        <v>45170</v>
      </c>
      <c r="E226" s="64" t="s">
        <v>38</v>
      </c>
      <c r="F226" s="64">
        <v>1100</v>
      </c>
      <c r="G226" s="67" t="s">
        <v>1207</v>
      </c>
    </row>
    <row r="227" spans="1:7" ht="45" x14ac:dyDescent="0.25">
      <c r="A227" s="63">
        <v>222</v>
      </c>
      <c r="B227" s="64" t="s">
        <v>1209</v>
      </c>
      <c r="C227" s="68" t="s">
        <v>1206</v>
      </c>
      <c r="D227" s="69">
        <v>45170</v>
      </c>
      <c r="E227" s="64" t="s">
        <v>38</v>
      </c>
      <c r="F227" s="64">
        <v>1200</v>
      </c>
      <c r="G227" s="67" t="s">
        <v>1207</v>
      </c>
    </row>
    <row r="228" spans="1:7" ht="45" x14ac:dyDescent="0.25">
      <c r="A228" s="63">
        <v>223</v>
      </c>
      <c r="B228" s="64" t="s">
        <v>1210</v>
      </c>
      <c r="C228" s="68" t="s">
        <v>1206</v>
      </c>
      <c r="D228" s="69">
        <v>45170</v>
      </c>
      <c r="E228" s="64" t="s">
        <v>1147</v>
      </c>
      <c r="F228" s="64">
        <v>550</v>
      </c>
      <c r="G228" s="67" t="s">
        <v>1207</v>
      </c>
    </row>
    <row r="229" spans="1:7" ht="45" x14ac:dyDescent="0.25">
      <c r="A229" s="63">
        <v>224</v>
      </c>
      <c r="B229" s="64" t="s">
        <v>1211</v>
      </c>
      <c r="C229" s="68" t="s">
        <v>1206</v>
      </c>
      <c r="D229" s="69">
        <v>45170</v>
      </c>
      <c r="E229" s="64" t="s">
        <v>1147</v>
      </c>
      <c r="F229" s="64">
        <v>550</v>
      </c>
      <c r="G229" s="67" t="s">
        <v>1207</v>
      </c>
    </row>
    <row r="230" spans="1:7" ht="45" x14ac:dyDescent="0.25">
      <c r="A230" s="63">
        <v>225</v>
      </c>
      <c r="B230" s="64" t="s">
        <v>1212</v>
      </c>
      <c r="C230" s="68" t="s">
        <v>1206</v>
      </c>
      <c r="D230" s="69">
        <v>45170</v>
      </c>
      <c r="E230" s="64" t="s">
        <v>1147</v>
      </c>
      <c r="F230" s="64">
        <v>550</v>
      </c>
      <c r="G230" s="67" t="s">
        <v>1207</v>
      </c>
    </row>
    <row r="231" spans="1:7" ht="45" x14ac:dyDescent="0.25">
      <c r="A231" s="63">
        <v>226</v>
      </c>
      <c r="B231" s="64" t="s">
        <v>1213</v>
      </c>
      <c r="C231" s="68" t="s">
        <v>1206</v>
      </c>
      <c r="D231" s="69">
        <v>45170</v>
      </c>
      <c r="E231" s="64" t="s">
        <v>1147</v>
      </c>
      <c r="F231" s="64">
        <v>400</v>
      </c>
      <c r="G231" s="67" t="s">
        <v>1207</v>
      </c>
    </row>
    <row r="232" spans="1:7" ht="45" x14ac:dyDescent="0.25">
      <c r="A232" s="63">
        <v>227</v>
      </c>
      <c r="B232" s="64" t="s">
        <v>1214</v>
      </c>
      <c r="C232" s="68" t="s">
        <v>1206</v>
      </c>
      <c r="D232" s="69">
        <v>45170</v>
      </c>
      <c r="E232" s="64" t="s">
        <v>1147</v>
      </c>
      <c r="F232" s="64">
        <v>550</v>
      </c>
      <c r="G232" s="67" t="s">
        <v>1207</v>
      </c>
    </row>
    <row r="233" spans="1:7" ht="45" x14ac:dyDescent="0.25">
      <c r="A233" s="63">
        <v>228</v>
      </c>
      <c r="B233" s="64" t="s">
        <v>1215</v>
      </c>
      <c r="C233" s="68" t="s">
        <v>1206</v>
      </c>
      <c r="D233" s="69">
        <v>45170</v>
      </c>
      <c r="E233" s="64" t="s">
        <v>1147</v>
      </c>
      <c r="F233" s="64">
        <v>300</v>
      </c>
      <c r="G233" s="67" t="s">
        <v>1207</v>
      </c>
    </row>
    <row r="234" spans="1:7" ht="45" x14ac:dyDescent="0.25">
      <c r="A234" s="63">
        <v>229</v>
      </c>
      <c r="B234" s="64" t="s">
        <v>1216</v>
      </c>
      <c r="C234" s="68" t="s">
        <v>1206</v>
      </c>
      <c r="D234" s="69">
        <v>45170</v>
      </c>
      <c r="E234" s="64" t="s">
        <v>1147</v>
      </c>
      <c r="F234" s="64">
        <v>550</v>
      </c>
      <c r="G234" s="67" t="s">
        <v>1207</v>
      </c>
    </row>
    <row r="235" spans="1:7" ht="45" x14ac:dyDescent="0.25">
      <c r="A235" s="63">
        <v>230</v>
      </c>
      <c r="B235" s="64" t="s">
        <v>1217</v>
      </c>
      <c r="C235" s="68" t="s">
        <v>1206</v>
      </c>
      <c r="D235" s="69">
        <v>45170</v>
      </c>
      <c r="E235" s="64" t="s">
        <v>1147</v>
      </c>
      <c r="F235" s="64">
        <v>550</v>
      </c>
      <c r="G235" s="67" t="s">
        <v>1207</v>
      </c>
    </row>
    <row r="236" spans="1:7" ht="45" x14ac:dyDescent="0.25">
      <c r="A236" s="63">
        <v>231</v>
      </c>
      <c r="B236" s="64" t="s">
        <v>1218</v>
      </c>
      <c r="C236" s="68" t="s">
        <v>1206</v>
      </c>
      <c r="D236" s="69">
        <v>45170</v>
      </c>
      <c r="E236" s="64" t="s">
        <v>1147</v>
      </c>
      <c r="F236" s="64">
        <v>250</v>
      </c>
      <c r="G236" s="67" t="s">
        <v>1207</v>
      </c>
    </row>
    <row r="237" spans="1:7" ht="60" x14ac:dyDescent="0.25">
      <c r="A237" s="63">
        <v>232</v>
      </c>
      <c r="B237" s="64" t="s">
        <v>1222</v>
      </c>
      <c r="C237" s="68" t="s">
        <v>1223</v>
      </c>
      <c r="D237" s="69">
        <v>44986</v>
      </c>
      <c r="E237" s="64" t="s">
        <v>1147</v>
      </c>
      <c r="F237" s="77">
        <v>804.28</v>
      </c>
      <c r="G237" s="67" t="s">
        <v>1224</v>
      </c>
    </row>
    <row r="238" spans="1:7" ht="60" x14ac:dyDescent="0.25">
      <c r="A238" s="63">
        <v>233</v>
      </c>
      <c r="B238" s="67" t="s">
        <v>1225</v>
      </c>
      <c r="C238" s="68" t="s">
        <v>1223</v>
      </c>
      <c r="D238" s="69">
        <v>44986</v>
      </c>
      <c r="E238" s="64" t="s">
        <v>1147</v>
      </c>
      <c r="F238" s="63">
        <v>484.2</v>
      </c>
      <c r="G238" s="67" t="s">
        <v>1224</v>
      </c>
    </row>
    <row r="239" spans="1:7" ht="60" x14ac:dyDescent="0.25">
      <c r="A239" s="63">
        <v>234</v>
      </c>
      <c r="B239" s="67" t="s">
        <v>1226</v>
      </c>
      <c r="C239" s="68" t="s">
        <v>1223</v>
      </c>
      <c r="D239" s="69">
        <v>44986</v>
      </c>
      <c r="E239" s="64" t="s">
        <v>1147</v>
      </c>
      <c r="F239" s="63">
        <v>435.47</v>
      </c>
      <c r="G239" s="67" t="s">
        <v>1224</v>
      </c>
    </row>
    <row r="240" spans="1:7" ht="60" x14ac:dyDescent="0.25">
      <c r="A240" s="63">
        <v>235</v>
      </c>
      <c r="B240" s="67" t="s">
        <v>1227</v>
      </c>
      <c r="C240" s="68" t="s">
        <v>1223</v>
      </c>
      <c r="D240" s="69">
        <v>44986</v>
      </c>
      <c r="E240" s="64" t="s">
        <v>1147</v>
      </c>
      <c r="F240" s="63">
        <v>119.06</v>
      </c>
      <c r="G240" s="67" t="s">
        <v>1224</v>
      </c>
    </row>
    <row r="241" spans="1:7" ht="60" x14ac:dyDescent="0.25">
      <c r="A241" s="63">
        <v>236</v>
      </c>
      <c r="B241" s="67" t="s">
        <v>1228</v>
      </c>
      <c r="C241" s="68" t="s">
        <v>1223</v>
      </c>
      <c r="D241" s="69">
        <v>44986</v>
      </c>
      <c r="E241" s="64" t="s">
        <v>1147</v>
      </c>
      <c r="F241" s="63">
        <v>450.77</v>
      </c>
      <c r="G241" s="67" t="s">
        <v>1224</v>
      </c>
    </row>
    <row r="242" spans="1:7" ht="60" x14ac:dyDescent="0.25">
      <c r="A242" s="63">
        <v>237</v>
      </c>
      <c r="B242" s="67" t="s">
        <v>1114</v>
      </c>
      <c r="C242" s="68" t="s">
        <v>1223</v>
      </c>
      <c r="D242" s="69">
        <v>44986</v>
      </c>
      <c r="E242" s="64" t="s">
        <v>1147</v>
      </c>
      <c r="F242" s="63">
        <v>178</v>
      </c>
      <c r="G242" s="67" t="s">
        <v>1224</v>
      </c>
    </row>
    <row r="243" spans="1:7" ht="60" x14ac:dyDescent="0.25">
      <c r="A243" s="63">
        <v>238</v>
      </c>
      <c r="B243" s="67" t="s">
        <v>1222</v>
      </c>
      <c r="C243" s="68" t="s">
        <v>1223</v>
      </c>
      <c r="D243" s="69">
        <v>45017</v>
      </c>
      <c r="E243" s="64" t="s">
        <v>1147</v>
      </c>
      <c r="F243" s="63">
        <v>253.34</v>
      </c>
      <c r="G243" s="67" t="s">
        <v>1224</v>
      </c>
    </row>
    <row r="244" spans="1:7" ht="60" x14ac:dyDescent="0.25">
      <c r="A244" s="63">
        <v>239</v>
      </c>
      <c r="B244" s="64" t="s">
        <v>1228</v>
      </c>
      <c r="C244" s="68" t="s">
        <v>1223</v>
      </c>
      <c r="D244" s="69">
        <v>45017</v>
      </c>
      <c r="E244" s="64" t="s">
        <v>1147</v>
      </c>
      <c r="F244" s="64">
        <v>135.22</v>
      </c>
      <c r="G244" s="67" t="s">
        <v>1224</v>
      </c>
    </row>
    <row r="245" spans="1:7" ht="60" x14ac:dyDescent="0.25">
      <c r="A245" s="63">
        <v>240</v>
      </c>
      <c r="B245" s="64" t="s">
        <v>1114</v>
      </c>
      <c r="C245" s="68" t="s">
        <v>1223</v>
      </c>
      <c r="D245" s="69">
        <v>45017</v>
      </c>
      <c r="E245" s="64" t="s">
        <v>1147</v>
      </c>
      <c r="F245" s="64">
        <v>534</v>
      </c>
      <c r="G245" s="67" t="s">
        <v>1224</v>
      </c>
    </row>
    <row r="246" spans="1:7" ht="60" x14ac:dyDescent="0.25">
      <c r="A246" s="63">
        <v>241</v>
      </c>
      <c r="B246" s="64" t="s">
        <v>1226</v>
      </c>
      <c r="C246" s="68" t="s">
        <v>1223</v>
      </c>
      <c r="D246" s="69">
        <v>45017</v>
      </c>
      <c r="E246" s="64" t="s">
        <v>1147</v>
      </c>
      <c r="F246" s="64">
        <v>130.63999999999999</v>
      </c>
      <c r="G246" s="67" t="s">
        <v>1224</v>
      </c>
    </row>
    <row r="247" spans="1:7" ht="60" x14ac:dyDescent="0.25">
      <c r="A247" s="63">
        <v>242</v>
      </c>
      <c r="B247" s="64" t="s">
        <v>1227</v>
      </c>
      <c r="C247" s="68" t="s">
        <v>1223</v>
      </c>
      <c r="D247" s="69">
        <v>45017</v>
      </c>
      <c r="E247" s="64" t="s">
        <v>1147</v>
      </c>
      <c r="F247" s="64">
        <v>357.18</v>
      </c>
      <c r="G247" s="67" t="s">
        <v>1224</v>
      </c>
    </row>
    <row r="248" spans="1:7" ht="60" x14ac:dyDescent="0.25">
      <c r="A248" s="63">
        <v>243</v>
      </c>
      <c r="B248" s="64" t="s">
        <v>1225</v>
      </c>
      <c r="C248" s="68" t="s">
        <v>1223</v>
      </c>
      <c r="D248" s="69">
        <v>45017</v>
      </c>
      <c r="E248" s="64" t="s">
        <v>1147</v>
      </c>
      <c r="F248" s="64">
        <v>1452.58</v>
      </c>
      <c r="G248" s="67" t="s">
        <v>1224</v>
      </c>
    </row>
    <row r="249" spans="1:7" ht="60" x14ac:dyDescent="0.25">
      <c r="A249" s="63">
        <v>244</v>
      </c>
      <c r="B249" s="64" t="s">
        <v>1229</v>
      </c>
      <c r="C249" s="76">
        <v>2220651438</v>
      </c>
      <c r="D249" s="69" t="s">
        <v>1230</v>
      </c>
      <c r="E249" s="64" t="s">
        <v>48</v>
      </c>
      <c r="F249" s="103">
        <v>99</v>
      </c>
      <c r="G249" s="67" t="s">
        <v>1231</v>
      </c>
    </row>
    <row r="250" spans="1:7" ht="60" x14ac:dyDescent="0.25">
      <c r="A250" s="63">
        <v>245</v>
      </c>
      <c r="B250" s="64" t="s">
        <v>1232</v>
      </c>
      <c r="C250" s="76">
        <v>2220651438</v>
      </c>
      <c r="D250" s="69" t="s">
        <v>1230</v>
      </c>
      <c r="E250" s="64" t="s">
        <v>48</v>
      </c>
      <c r="F250" s="104">
        <v>86.8</v>
      </c>
      <c r="G250" s="67" t="s">
        <v>1231</v>
      </c>
    </row>
    <row r="251" spans="1:7" ht="60" x14ac:dyDescent="0.25">
      <c r="A251" s="63">
        <v>246</v>
      </c>
      <c r="B251" s="64" t="s">
        <v>1233</v>
      </c>
      <c r="C251" s="76">
        <v>2220651438</v>
      </c>
      <c r="D251" s="69" t="s">
        <v>1230</v>
      </c>
      <c r="E251" s="64" t="s">
        <v>48</v>
      </c>
      <c r="F251" s="104">
        <v>480</v>
      </c>
      <c r="G251" s="67" t="s">
        <v>1231</v>
      </c>
    </row>
    <row r="252" spans="1:7" ht="60" x14ac:dyDescent="0.25">
      <c r="A252" s="63">
        <v>247</v>
      </c>
      <c r="B252" s="67" t="s">
        <v>1234</v>
      </c>
      <c r="C252" s="76">
        <v>2220651438</v>
      </c>
      <c r="D252" s="69" t="s">
        <v>1230</v>
      </c>
      <c r="E252" s="64" t="s">
        <v>48</v>
      </c>
      <c r="F252" s="104">
        <v>268.89999999999998</v>
      </c>
      <c r="G252" s="67" t="s">
        <v>1231</v>
      </c>
    </row>
    <row r="253" spans="1:7" ht="60" x14ac:dyDescent="0.25">
      <c r="A253" s="63">
        <v>248</v>
      </c>
      <c r="B253" s="64" t="s">
        <v>1235</v>
      </c>
      <c r="C253" s="76">
        <v>2220651438</v>
      </c>
      <c r="D253" s="69" t="s">
        <v>1230</v>
      </c>
      <c r="E253" s="64" t="s">
        <v>48</v>
      </c>
      <c r="F253" s="104">
        <v>61.4</v>
      </c>
      <c r="G253" s="67" t="s">
        <v>1231</v>
      </c>
    </row>
    <row r="254" spans="1:7" ht="60" x14ac:dyDescent="0.25">
      <c r="A254" s="63">
        <v>249</v>
      </c>
      <c r="B254" s="64" t="s">
        <v>1236</v>
      </c>
      <c r="C254" s="76">
        <v>2220651438</v>
      </c>
      <c r="D254" s="69" t="s">
        <v>1230</v>
      </c>
      <c r="E254" s="64" t="s">
        <v>48</v>
      </c>
      <c r="F254" s="104">
        <v>335</v>
      </c>
      <c r="G254" s="67" t="s">
        <v>1231</v>
      </c>
    </row>
    <row r="255" spans="1:7" ht="60" x14ac:dyDescent="0.25">
      <c r="A255" s="63">
        <v>250</v>
      </c>
      <c r="B255" s="64" t="s">
        <v>1237</v>
      </c>
      <c r="C255" s="76">
        <v>2220651438</v>
      </c>
      <c r="D255" s="69" t="s">
        <v>1230</v>
      </c>
      <c r="E255" s="64" t="s">
        <v>48</v>
      </c>
      <c r="F255" s="104">
        <v>500</v>
      </c>
      <c r="G255" s="67" t="s">
        <v>1231</v>
      </c>
    </row>
    <row r="256" spans="1:7" ht="60" x14ac:dyDescent="0.25">
      <c r="A256" s="63">
        <v>251</v>
      </c>
      <c r="B256" s="64" t="s">
        <v>1229</v>
      </c>
      <c r="C256" s="76">
        <v>2220651438</v>
      </c>
      <c r="D256" s="69">
        <v>45061</v>
      </c>
      <c r="E256" s="64" t="s">
        <v>48</v>
      </c>
      <c r="F256" s="104">
        <v>99</v>
      </c>
      <c r="G256" s="67" t="s">
        <v>1231</v>
      </c>
    </row>
    <row r="257" spans="1:7" ht="60" x14ac:dyDescent="0.25">
      <c r="A257" s="63">
        <v>252</v>
      </c>
      <c r="B257" s="64" t="s">
        <v>1232</v>
      </c>
      <c r="C257" s="76">
        <v>2220651438</v>
      </c>
      <c r="D257" s="69">
        <v>45061</v>
      </c>
      <c r="E257" s="64" t="s">
        <v>48</v>
      </c>
      <c r="F257" s="104">
        <v>87</v>
      </c>
      <c r="G257" s="67" t="s">
        <v>1231</v>
      </c>
    </row>
    <row r="258" spans="1:7" ht="60" x14ac:dyDescent="0.25">
      <c r="A258" s="63">
        <v>253</v>
      </c>
      <c r="B258" s="64" t="s">
        <v>1233</v>
      </c>
      <c r="C258" s="76">
        <v>2220651438</v>
      </c>
      <c r="D258" s="69">
        <v>45061</v>
      </c>
      <c r="E258" s="64" t="s">
        <v>48</v>
      </c>
      <c r="F258" s="104">
        <v>460</v>
      </c>
      <c r="G258" s="67" t="s">
        <v>1231</v>
      </c>
    </row>
    <row r="259" spans="1:7" ht="60" x14ac:dyDescent="0.25">
      <c r="A259" s="63">
        <v>254</v>
      </c>
      <c r="B259" s="67" t="s">
        <v>1234</v>
      </c>
      <c r="C259" s="76">
        <v>2220651438</v>
      </c>
      <c r="D259" s="69">
        <v>45061</v>
      </c>
      <c r="E259" s="64" t="s">
        <v>48</v>
      </c>
      <c r="F259" s="104">
        <v>270</v>
      </c>
      <c r="G259" s="67" t="s">
        <v>1231</v>
      </c>
    </row>
    <row r="260" spans="1:7" ht="60" x14ac:dyDescent="0.25">
      <c r="A260" s="63">
        <v>255</v>
      </c>
      <c r="B260" s="64" t="s">
        <v>1235</v>
      </c>
      <c r="C260" s="76">
        <v>2220651438</v>
      </c>
      <c r="D260" s="69">
        <v>45061</v>
      </c>
      <c r="E260" s="64" t="s">
        <v>48</v>
      </c>
      <c r="F260" s="104">
        <v>61</v>
      </c>
      <c r="G260" s="67" t="s">
        <v>1231</v>
      </c>
    </row>
    <row r="261" spans="1:7" ht="60" x14ac:dyDescent="0.25">
      <c r="A261" s="63">
        <v>256</v>
      </c>
      <c r="B261" s="64" t="s">
        <v>1236</v>
      </c>
      <c r="C261" s="76">
        <v>2220651438</v>
      </c>
      <c r="D261" s="69">
        <v>45061</v>
      </c>
      <c r="E261" s="64" t="s">
        <v>48</v>
      </c>
      <c r="F261" s="104">
        <v>335</v>
      </c>
      <c r="G261" s="67" t="s">
        <v>1231</v>
      </c>
    </row>
    <row r="262" spans="1:7" ht="60" x14ac:dyDescent="0.25">
      <c r="A262" s="63">
        <v>257</v>
      </c>
      <c r="B262" s="64" t="s">
        <v>1237</v>
      </c>
      <c r="C262" s="76">
        <v>2220651438</v>
      </c>
      <c r="D262" s="69">
        <v>45061</v>
      </c>
      <c r="E262" s="64" t="s">
        <v>48</v>
      </c>
      <c r="F262" s="104">
        <v>500</v>
      </c>
      <c r="G262" s="67" t="s">
        <v>1231</v>
      </c>
    </row>
    <row r="263" spans="1:7" ht="45" x14ac:dyDescent="0.25">
      <c r="A263" s="63">
        <v>258</v>
      </c>
      <c r="B263" s="67" t="s">
        <v>1238</v>
      </c>
      <c r="C263" s="68" t="s">
        <v>1239</v>
      </c>
      <c r="D263" s="69" t="s">
        <v>1068</v>
      </c>
      <c r="E263" s="64" t="s">
        <v>1147</v>
      </c>
      <c r="F263" s="77">
        <v>760</v>
      </c>
      <c r="G263" s="67" t="s">
        <v>1240</v>
      </c>
    </row>
    <row r="264" spans="1:7" ht="45" x14ac:dyDescent="0.25">
      <c r="A264" s="63">
        <v>259</v>
      </c>
      <c r="B264" s="67" t="s">
        <v>1241</v>
      </c>
      <c r="C264" s="68" t="s">
        <v>1239</v>
      </c>
      <c r="D264" s="69" t="s">
        <v>1068</v>
      </c>
      <c r="E264" s="64" t="s">
        <v>1242</v>
      </c>
      <c r="F264" s="105">
        <v>1100</v>
      </c>
      <c r="G264" s="67" t="s">
        <v>1240</v>
      </c>
    </row>
    <row r="265" spans="1:7" ht="45" x14ac:dyDescent="0.25">
      <c r="A265" s="63">
        <v>260</v>
      </c>
      <c r="B265" s="106" t="s">
        <v>1243</v>
      </c>
      <c r="C265" s="68" t="s">
        <v>1239</v>
      </c>
      <c r="D265" s="69" t="s">
        <v>1068</v>
      </c>
      <c r="E265" s="64" t="s">
        <v>1147</v>
      </c>
      <c r="F265" s="63">
        <v>545</v>
      </c>
      <c r="G265" s="67" t="s">
        <v>1240</v>
      </c>
    </row>
    <row r="266" spans="1:7" ht="45" x14ac:dyDescent="0.25">
      <c r="A266" s="63">
        <v>261</v>
      </c>
      <c r="B266" s="67" t="s">
        <v>1244</v>
      </c>
      <c r="C266" s="68" t="s">
        <v>1239</v>
      </c>
      <c r="D266" s="69" t="s">
        <v>1068</v>
      </c>
      <c r="E266" s="64" t="s">
        <v>1147</v>
      </c>
      <c r="F266" s="63">
        <v>900</v>
      </c>
      <c r="G266" s="67" t="s">
        <v>1240</v>
      </c>
    </row>
    <row r="267" spans="1:7" ht="45" x14ac:dyDescent="0.25">
      <c r="A267" s="63">
        <v>262</v>
      </c>
      <c r="B267" s="67" t="s">
        <v>1245</v>
      </c>
      <c r="C267" s="68" t="s">
        <v>1239</v>
      </c>
      <c r="D267" s="69" t="s">
        <v>1068</v>
      </c>
      <c r="E267" s="64" t="s">
        <v>1147</v>
      </c>
      <c r="F267" s="63">
        <v>640</v>
      </c>
      <c r="G267" s="67" t="s">
        <v>1240</v>
      </c>
    </row>
    <row r="268" spans="1:7" ht="45" x14ac:dyDescent="0.25">
      <c r="A268" s="63">
        <v>263</v>
      </c>
      <c r="B268" s="67" t="s">
        <v>1246</v>
      </c>
      <c r="C268" s="68" t="s">
        <v>1239</v>
      </c>
      <c r="D268" s="69" t="s">
        <v>1068</v>
      </c>
      <c r="E268" s="64" t="s">
        <v>1147</v>
      </c>
      <c r="F268" s="63">
        <v>230</v>
      </c>
      <c r="G268" s="67" t="s">
        <v>1240</v>
      </c>
    </row>
    <row r="269" spans="1:7" ht="45" x14ac:dyDescent="0.25">
      <c r="A269" s="63">
        <v>264</v>
      </c>
      <c r="B269" s="67" t="s">
        <v>1247</v>
      </c>
      <c r="C269" s="68" t="s">
        <v>1239</v>
      </c>
      <c r="D269" s="69" t="s">
        <v>1068</v>
      </c>
      <c r="E269" s="64" t="s">
        <v>1147</v>
      </c>
      <c r="F269" s="63">
        <v>300</v>
      </c>
      <c r="G269" s="67" t="s">
        <v>1240</v>
      </c>
    </row>
    <row r="270" spans="1:7" ht="45" x14ac:dyDescent="0.25">
      <c r="A270" s="63">
        <v>265</v>
      </c>
      <c r="B270" s="67" t="s">
        <v>1248</v>
      </c>
      <c r="C270" s="68" t="s">
        <v>1239</v>
      </c>
      <c r="D270" s="69" t="s">
        <v>1068</v>
      </c>
      <c r="E270" s="64" t="s">
        <v>1147</v>
      </c>
      <c r="F270" s="63">
        <v>760</v>
      </c>
      <c r="G270" s="67" t="s">
        <v>1240</v>
      </c>
    </row>
    <row r="271" spans="1:7" ht="45" x14ac:dyDescent="0.25">
      <c r="A271" s="63">
        <v>266</v>
      </c>
      <c r="B271" s="67" t="s">
        <v>1249</v>
      </c>
      <c r="C271" s="68" t="s">
        <v>1239</v>
      </c>
      <c r="D271" s="69" t="s">
        <v>1068</v>
      </c>
      <c r="E271" s="64" t="s">
        <v>1147</v>
      </c>
      <c r="F271" s="63">
        <v>250</v>
      </c>
      <c r="G271" s="67" t="s">
        <v>1240</v>
      </c>
    </row>
    <row r="272" spans="1:7" ht="45" x14ac:dyDescent="0.25">
      <c r="A272" s="63">
        <v>267</v>
      </c>
      <c r="B272" s="67" t="s">
        <v>1250</v>
      </c>
      <c r="C272" s="68" t="s">
        <v>1239</v>
      </c>
      <c r="D272" s="69" t="s">
        <v>1068</v>
      </c>
      <c r="E272" s="64" t="s">
        <v>1147</v>
      </c>
      <c r="F272" s="63">
        <v>720</v>
      </c>
      <c r="G272" s="67" t="s">
        <v>1240</v>
      </c>
    </row>
    <row r="273" spans="1:7" ht="45" x14ac:dyDescent="0.25">
      <c r="A273" s="63">
        <v>268</v>
      </c>
      <c r="B273" s="67" t="s">
        <v>1251</v>
      </c>
      <c r="C273" s="68" t="s">
        <v>1239</v>
      </c>
      <c r="D273" s="69" t="s">
        <v>1068</v>
      </c>
      <c r="E273" s="64" t="s">
        <v>1147</v>
      </c>
      <c r="F273" s="63">
        <v>1200</v>
      </c>
      <c r="G273" s="67" t="s">
        <v>1240</v>
      </c>
    </row>
    <row r="274" spans="1:7" ht="45" x14ac:dyDescent="0.25">
      <c r="A274" s="63">
        <v>269</v>
      </c>
      <c r="B274" s="67" t="s">
        <v>1238</v>
      </c>
      <c r="C274" s="68" t="s">
        <v>1239</v>
      </c>
      <c r="D274" s="69" t="s">
        <v>1075</v>
      </c>
      <c r="E274" s="64" t="s">
        <v>1147</v>
      </c>
      <c r="F274" s="63">
        <v>760</v>
      </c>
      <c r="G274" s="67" t="s">
        <v>1240</v>
      </c>
    </row>
    <row r="275" spans="1:7" ht="45" x14ac:dyDescent="0.25">
      <c r="A275" s="63">
        <v>270</v>
      </c>
      <c r="B275" s="67" t="s">
        <v>1241</v>
      </c>
      <c r="C275" s="68" t="s">
        <v>1239</v>
      </c>
      <c r="D275" s="69" t="s">
        <v>1075</v>
      </c>
      <c r="E275" s="64" t="s">
        <v>1147</v>
      </c>
      <c r="F275" s="63">
        <v>1101</v>
      </c>
      <c r="G275" s="67" t="s">
        <v>1240</v>
      </c>
    </row>
    <row r="276" spans="1:7" ht="45" x14ac:dyDescent="0.25">
      <c r="A276" s="63">
        <v>271</v>
      </c>
      <c r="B276" s="106" t="s">
        <v>1243</v>
      </c>
      <c r="C276" s="68" t="s">
        <v>1239</v>
      </c>
      <c r="D276" s="69" t="s">
        <v>1075</v>
      </c>
      <c r="E276" s="64" t="s">
        <v>1147</v>
      </c>
      <c r="F276" s="63">
        <v>545</v>
      </c>
      <c r="G276" s="67" t="s">
        <v>1240</v>
      </c>
    </row>
    <row r="277" spans="1:7" ht="45" x14ac:dyDescent="0.25">
      <c r="A277" s="63">
        <v>272</v>
      </c>
      <c r="B277" s="67" t="s">
        <v>1244</v>
      </c>
      <c r="C277" s="68" t="s">
        <v>1239</v>
      </c>
      <c r="D277" s="69" t="s">
        <v>1075</v>
      </c>
      <c r="E277" s="64" t="s">
        <v>1147</v>
      </c>
      <c r="F277" s="63">
        <v>900</v>
      </c>
      <c r="G277" s="67" t="s">
        <v>1240</v>
      </c>
    </row>
    <row r="278" spans="1:7" ht="45" x14ac:dyDescent="0.25">
      <c r="A278" s="63">
        <v>273</v>
      </c>
      <c r="B278" s="67" t="s">
        <v>1245</v>
      </c>
      <c r="C278" s="68" t="s">
        <v>1239</v>
      </c>
      <c r="D278" s="69" t="s">
        <v>1075</v>
      </c>
      <c r="E278" s="64" t="s">
        <v>1147</v>
      </c>
      <c r="F278" s="63">
        <v>640</v>
      </c>
      <c r="G278" s="67" t="s">
        <v>1240</v>
      </c>
    </row>
    <row r="279" spans="1:7" ht="45" x14ac:dyDescent="0.25">
      <c r="A279" s="63">
        <v>274</v>
      </c>
      <c r="B279" s="67" t="s">
        <v>1246</v>
      </c>
      <c r="C279" s="68" t="s">
        <v>1239</v>
      </c>
      <c r="D279" s="69" t="s">
        <v>1075</v>
      </c>
      <c r="E279" s="64" t="s">
        <v>1147</v>
      </c>
      <c r="F279" s="63">
        <v>230</v>
      </c>
      <c r="G279" s="67" t="s">
        <v>1240</v>
      </c>
    </row>
    <row r="280" spans="1:7" ht="45" x14ac:dyDescent="0.25">
      <c r="A280" s="63">
        <v>275</v>
      </c>
      <c r="B280" s="67" t="s">
        <v>1247</v>
      </c>
      <c r="C280" s="68" t="s">
        <v>1239</v>
      </c>
      <c r="D280" s="69" t="s">
        <v>1075</v>
      </c>
      <c r="E280" s="64" t="s">
        <v>1147</v>
      </c>
      <c r="F280" s="63">
        <v>300</v>
      </c>
      <c r="G280" s="67" t="s">
        <v>1240</v>
      </c>
    </row>
    <row r="281" spans="1:7" ht="45" x14ac:dyDescent="0.25">
      <c r="A281" s="63">
        <v>276</v>
      </c>
      <c r="B281" s="67" t="s">
        <v>1248</v>
      </c>
      <c r="C281" s="68" t="s">
        <v>1239</v>
      </c>
      <c r="D281" s="69" t="s">
        <v>1075</v>
      </c>
      <c r="E281" s="64" t="s">
        <v>1147</v>
      </c>
      <c r="F281" s="63">
        <v>760</v>
      </c>
      <c r="G281" s="67" t="s">
        <v>1240</v>
      </c>
    </row>
    <row r="282" spans="1:7" ht="45" x14ac:dyDescent="0.25">
      <c r="A282" s="63">
        <v>277</v>
      </c>
      <c r="B282" s="67" t="s">
        <v>1249</v>
      </c>
      <c r="C282" s="68" t="s">
        <v>1239</v>
      </c>
      <c r="D282" s="69" t="s">
        <v>1075</v>
      </c>
      <c r="E282" s="64" t="s">
        <v>1147</v>
      </c>
      <c r="F282" s="63">
        <v>250</v>
      </c>
      <c r="G282" s="67" t="s">
        <v>1240</v>
      </c>
    </row>
    <row r="283" spans="1:7" ht="45" x14ac:dyDescent="0.25">
      <c r="A283" s="63">
        <v>278</v>
      </c>
      <c r="B283" s="67" t="s">
        <v>1250</v>
      </c>
      <c r="C283" s="68" t="s">
        <v>1239</v>
      </c>
      <c r="D283" s="69" t="s">
        <v>1075</v>
      </c>
      <c r="E283" s="64" t="s">
        <v>1147</v>
      </c>
      <c r="F283" s="63">
        <v>700</v>
      </c>
      <c r="G283" s="67" t="s">
        <v>1240</v>
      </c>
    </row>
    <row r="284" spans="1:7" ht="45" x14ac:dyDescent="0.25">
      <c r="A284" s="63">
        <v>279</v>
      </c>
      <c r="B284" s="67" t="s">
        <v>1238</v>
      </c>
      <c r="C284" s="68" t="s">
        <v>1239</v>
      </c>
      <c r="D284" s="69" t="s">
        <v>1190</v>
      </c>
      <c r="E284" s="64" t="s">
        <v>48</v>
      </c>
      <c r="F284" s="63">
        <v>770</v>
      </c>
      <c r="G284" s="67" t="s">
        <v>1240</v>
      </c>
    </row>
    <row r="285" spans="1:7" ht="45" x14ac:dyDescent="0.25">
      <c r="A285" s="63">
        <v>280</v>
      </c>
      <c r="B285" s="67" t="s">
        <v>1241</v>
      </c>
      <c r="C285" s="68" t="s">
        <v>1239</v>
      </c>
      <c r="D285" s="69" t="s">
        <v>1190</v>
      </c>
      <c r="E285" s="64" t="s">
        <v>38</v>
      </c>
      <c r="F285" s="63">
        <v>1100</v>
      </c>
      <c r="G285" s="67" t="s">
        <v>1240</v>
      </c>
    </row>
    <row r="286" spans="1:7" ht="45" x14ac:dyDescent="0.25">
      <c r="A286" s="63">
        <v>281</v>
      </c>
      <c r="B286" s="106" t="s">
        <v>1243</v>
      </c>
      <c r="C286" s="68" t="s">
        <v>1239</v>
      </c>
      <c r="D286" s="69" t="s">
        <v>1190</v>
      </c>
      <c r="E286" s="64" t="s">
        <v>48</v>
      </c>
      <c r="F286" s="63">
        <v>545</v>
      </c>
      <c r="G286" s="67" t="s">
        <v>1240</v>
      </c>
    </row>
    <row r="287" spans="1:7" ht="45" x14ac:dyDescent="0.25">
      <c r="A287" s="63">
        <v>282</v>
      </c>
      <c r="B287" s="67" t="s">
        <v>1244</v>
      </c>
      <c r="C287" s="68" t="s">
        <v>1239</v>
      </c>
      <c r="D287" s="69" t="s">
        <v>1190</v>
      </c>
      <c r="E287" s="64" t="s">
        <v>48</v>
      </c>
      <c r="F287" s="63">
        <v>900</v>
      </c>
      <c r="G287" s="67" t="s">
        <v>1240</v>
      </c>
    </row>
    <row r="288" spans="1:7" ht="45" x14ac:dyDescent="0.25">
      <c r="A288" s="63">
        <v>283</v>
      </c>
      <c r="B288" s="67" t="s">
        <v>1245</v>
      </c>
      <c r="C288" s="68" t="s">
        <v>1239</v>
      </c>
      <c r="D288" s="69" t="s">
        <v>1190</v>
      </c>
      <c r="E288" s="64" t="s">
        <v>48</v>
      </c>
      <c r="F288" s="63">
        <v>640</v>
      </c>
      <c r="G288" s="67" t="s">
        <v>1240</v>
      </c>
    </row>
    <row r="289" spans="1:7" ht="45" x14ac:dyDescent="0.25">
      <c r="A289" s="63">
        <v>284</v>
      </c>
      <c r="B289" s="67" t="s">
        <v>1246</v>
      </c>
      <c r="C289" s="68" t="s">
        <v>1239</v>
      </c>
      <c r="D289" s="69" t="s">
        <v>1190</v>
      </c>
      <c r="E289" s="64" t="s">
        <v>48</v>
      </c>
      <c r="F289" s="63">
        <v>230</v>
      </c>
      <c r="G289" s="67" t="s">
        <v>1240</v>
      </c>
    </row>
    <row r="290" spans="1:7" ht="45" x14ac:dyDescent="0.25">
      <c r="A290" s="63">
        <v>285</v>
      </c>
      <c r="B290" s="67" t="s">
        <v>1247</v>
      </c>
      <c r="C290" s="68" t="s">
        <v>1239</v>
      </c>
      <c r="D290" s="69" t="s">
        <v>1190</v>
      </c>
      <c r="E290" s="64" t="s">
        <v>48</v>
      </c>
      <c r="F290" s="63">
        <v>300</v>
      </c>
      <c r="G290" s="67" t="s">
        <v>1240</v>
      </c>
    </row>
    <row r="291" spans="1:7" ht="45" x14ac:dyDescent="0.25">
      <c r="A291" s="63">
        <v>286</v>
      </c>
      <c r="B291" s="67" t="s">
        <v>1248</v>
      </c>
      <c r="C291" s="68" t="s">
        <v>1239</v>
      </c>
      <c r="D291" s="69" t="s">
        <v>1190</v>
      </c>
      <c r="E291" s="64" t="s">
        <v>48</v>
      </c>
      <c r="F291" s="63">
        <v>760</v>
      </c>
      <c r="G291" s="67" t="s">
        <v>1240</v>
      </c>
    </row>
    <row r="292" spans="1:7" ht="45" x14ac:dyDescent="0.25">
      <c r="A292" s="63">
        <v>287</v>
      </c>
      <c r="B292" s="67" t="s">
        <v>1249</v>
      </c>
      <c r="C292" s="68" t="s">
        <v>1239</v>
      </c>
      <c r="D292" s="69" t="s">
        <v>1190</v>
      </c>
      <c r="E292" s="64" t="s">
        <v>48</v>
      </c>
      <c r="F292" s="63">
        <v>240</v>
      </c>
      <c r="G292" s="67" t="s">
        <v>1240</v>
      </c>
    </row>
    <row r="293" spans="1:7" ht="45" x14ac:dyDescent="0.25">
      <c r="A293" s="63">
        <v>288</v>
      </c>
      <c r="B293" s="67" t="s">
        <v>1250</v>
      </c>
      <c r="C293" s="68" t="s">
        <v>1239</v>
      </c>
      <c r="D293" s="69" t="s">
        <v>1190</v>
      </c>
      <c r="E293" s="64" t="s">
        <v>48</v>
      </c>
      <c r="F293" s="63">
        <v>710</v>
      </c>
      <c r="G293" s="67" t="s">
        <v>1240</v>
      </c>
    </row>
    <row r="294" spans="1:7" ht="60" x14ac:dyDescent="0.25">
      <c r="A294" s="63">
        <v>289</v>
      </c>
      <c r="B294" s="64" t="s">
        <v>174</v>
      </c>
      <c r="C294" s="63">
        <v>2220657952</v>
      </c>
      <c r="D294" s="69">
        <v>44958</v>
      </c>
      <c r="E294" s="67" t="s">
        <v>48</v>
      </c>
      <c r="F294" s="77" t="s">
        <v>1252</v>
      </c>
      <c r="G294" s="67" t="s">
        <v>1253</v>
      </c>
    </row>
    <row r="295" spans="1:7" ht="60" x14ac:dyDescent="0.25">
      <c r="A295" s="63">
        <v>290</v>
      </c>
      <c r="B295" s="63" t="s">
        <v>1254</v>
      </c>
      <c r="C295" s="63">
        <v>2220657952</v>
      </c>
      <c r="D295" s="69">
        <v>44958</v>
      </c>
      <c r="E295" s="67" t="s">
        <v>48</v>
      </c>
      <c r="F295" s="63" t="s">
        <v>1255</v>
      </c>
      <c r="G295" s="67" t="s">
        <v>1253</v>
      </c>
    </row>
    <row r="296" spans="1:7" ht="60" x14ac:dyDescent="0.25">
      <c r="A296" s="63">
        <v>291</v>
      </c>
      <c r="B296" s="64" t="s">
        <v>1256</v>
      </c>
      <c r="C296" s="63">
        <v>2220657952</v>
      </c>
      <c r="D296" s="69">
        <v>44958</v>
      </c>
      <c r="E296" s="67" t="s">
        <v>48</v>
      </c>
      <c r="F296" s="77" t="s">
        <v>1257</v>
      </c>
      <c r="G296" s="67" t="s">
        <v>1253</v>
      </c>
    </row>
    <row r="297" spans="1:7" ht="60" x14ac:dyDescent="0.25">
      <c r="A297" s="63">
        <v>292</v>
      </c>
      <c r="B297" s="67" t="s">
        <v>1258</v>
      </c>
      <c r="C297" s="63">
        <v>2220657952</v>
      </c>
      <c r="D297" s="69">
        <v>44958</v>
      </c>
      <c r="E297" s="67" t="s">
        <v>48</v>
      </c>
      <c r="F297" s="63" t="s">
        <v>1259</v>
      </c>
      <c r="G297" s="67" t="s">
        <v>1253</v>
      </c>
    </row>
    <row r="298" spans="1:7" ht="60" x14ac:dyDescent="0.25">
      <c r="A298" s="63">
        <v>293</v>
      </c>
      <c r="B298" s="64" t="s">
        <v>1260</v>
      </c>
      <c r="C298" s="63">
        <v>2220657952</v>
      </c>
      <c r="D298" s="69">
        <v>44958</v>
      </c>
      <c r="E298" s="67" t="s">
        <v>48</v>
      </c>
      <c r="F298" s="77">
        <v>32.130000000000003</v>
      </c>
      <c r="G298" s="67" t="s">
        <v>1253</v>
      </c>
    </row>
    <row r="299" spans="1:7" ht="60" x14ac:dyDescent="0.25">
      <c r="A299" s="63">
        <v>294</v>
      </c>
      <c r="B299" s="67" t="s">
        <v>1261</v>
      </c>
      <c r="C299" s="63">
        <v>2220657952</v>
      </c>
      <c r="D299" s="69">
        <v>44958</v>
      </c>
      <c r="E299" s="67" t="s">
        <v>48</v>
      </c>
      <c r="F299" s="63">
        <v>55.6</v>
      </c>
      <c r="G299" s="67" t="s">
        <v>1253</v>
      </c>
    </row>
    <row r="300" spans="1:7" ht="45" x14ac:dyDescent="0.25">
      <c r="A300" s="63">
        <v>295</v>
      </c>
      <c r="B300" s="64" t="s">
        <v>1262</v>
      </c>
      <c r="C300" s="68" t="s">
        <v>1263</v>
      </c>
      <c r="D300" s="69">
        <v>44986</v>
      </c>
      <c r="E300" s="64" t="s">
        <v>38</v>
      </c>
      <c r="F300" s="107">
        <v>3986.52</v>
      </c>
      <c r="G300" s="67" t="s">
        <v>1264</v>
      </c>
    </row>
    <row r="301" spans="1:7" ht="45" x14ac:dyDescent="0.25">
      <c r="A301" s="63">
        <v>296</v>
      </c>
      <c r="B301" s="64" t="s">
        <v>1265</v>
      </c>
      <c r="C301" s="68" t="s">
        <v>1263</v>
      </c>
      <c r="D301" s="69">
        <v>44986</v>
      </c>
      <c r="E301" s="64" t="s">
        <v>48</v>
      </c>
      <c r="F301" s="108">
        <v>483.28</v>
      </c>
      <c r="G301" s="67" t="s">
        <v>1264</v>
      </c>
    </row>
    <row r="302" spans="1:7" ht="45" x14ac:dyDescent="0.25">
      <c r="A302" s="63">
        <v>297</v>
      </c>
      <c r="B302" s="64" t="s">
        <v>1266</v>
      </c>
      <c r="C302" s="68" t="s">
        <v>1263</v>
      </c>
      <c r="D302" s="69">
        <v>44986</v>
      </c>
      <c r="E302" s="64" t="s">
        <v>48</v>
      </c>
      <c r="F302" s="108">
        <v>370.8</v>
      </c>
      <c r="G302" s="67" t="s">
        <v>1264</v>
      </c>
    </row>
    <row r="303" spans="1:7" ht="45" x14ac:dyDescent="0.25">
      <c r="A303" s="63">
        <v>298</v>
      </c>
      <c r="B303" s="64" t="s">
        <v>1267</v>
      </c>
      <c r="C303" s="68" t="s">
        <v>1263</v>
      </c>
      <c r="D303" s="69">
        <v>44986</v>
      </c>
      <c r="E303" s="64" t="s">
        <v>1130</v>
      </c>
      <c r="F303" s="108">
        <v>1527.81</v>
      </c>
      <c r="G303" s="67" t="s">
        <v>1264</v>
      </c>
    </row>
    <row r="304" spans="1:7" ht="45" x14ac:dyDescent="0.25">
      <c r="A304" s="63">
        <v>299</v>
      </c>
      <c r="B304" s="64" t="s">
        <v>1268</v>
      </c>
      <c r="C304" s="68" t="s">
        <v>1263</v>
      </c>
      <c r="D304" s="69">
        <v>44986</v>
      </c>
      <c r="E304" s="64" t="s">
        <v>48</v>
      </c>
      <c r="F304" s="108">
        <v>738</v>
      </c>
      <c r="G304" s="67" t="s">
        <v>1264</v>
      </c>
    </row>
    <row r="305" spans="1:7" ht="45" x14ac:dyDescent="0.25">
      <c r="A305" s="63">
        <v>300</v>
      </c>
      <c r="B305" s="64" t="s">
        <v>1269</v>
      </c>
      <c r="C305" s="68" t="s">
        <v>1263</v>
      </c>
      <c r="D305" s="69">
        <v>44986</v>
      </c>
      <c r="E305" s="64" t="s">
        <v>48</v>
      </c>
      <c r="F305" s="108">
        <v>279.08999999999997</v>
      </c>
      <c r="G305" s="67" t="s">
        <v>1264</v>
      </c>
    </row>
    <row r="306" spans="1:7" ht="45" x14ac:dyDescent="0.25">
      <c r="A306" s="63">
        <v>301</v>
      </c>
      <c r="B306" s="64" t="s">
        <v>1270</v>
      </c>
      <c r="C306" s="68" t="s">
        <v>1263</v>
      </c>
      <c r="D306" s="69">
        <v>44986</v>
      </c>
      <c r="E306" s="64" t="s">
        <v>48</v>
      </c>
      <c r="F306" s="108">
        <v>502.39</v>
      </c>
      <c r="G306" s="67" t="s">
        <v>1264</v>
      </c>
    </row>
    <row r="307" spans="1:7" ht="45" x14ac:dyDescent="0.25">
      <c r="A307" s="63">
        <v>302</v>
      </c>
      <c r="B307" s="64" t="s">
        <v>1271</v>
      </c>
      <c r="C307" s="68" t="s">
        <v>1263</v>
      </c>
      <c r="D307" s="69">
        <v>44986</v>
      </c>
      <c r="E307" s="64" t="s">
        <v>1272</v>
      </c>
      <c r="F307" s="108">
        <v>1655.66</v>
      </c>
      <c r="G307" s="67" t="s">
        <v>1264</v>
      </c>
    </row>
    <row r="308" spans="1:7" ht="45" x14ac:dyDescent="0.25">
      <c r="A308" s="63">
        <v>303</v>
      </c>
      <c r="B308" s="64" t="s">
        <v>1270</v>
      </c>
      <c r="C308" s="68" t="s">
        <v>1263</v>
      </c>
      <c r="D308" s="69">
        <v>45170</v>
      </c>
      <c r="E308" s="64" t="s">
        <v>48</v>
      </c>
      <c r="F308" s="108">
        <v>502.39</v>
      </c>
      <c r="G308" s="67" t="s">
        <v>1264</v>
      </c>
    </row>
    <row r="309" spans="1:7" ht="45" x14ac:dyDescent="0.25">
      <c r="A309" s="63">
        <v>304</v>
      </c>
      <c r="B309" s="64" t="s">
        <v>1268</v>
      </c>
      <c r="C309" s="68" t="s">
        <v>1263</v>
      </c>
      <c r="D309" s="69">
        <v>45170</v>
      </c>
      <c r="E309" s="64" t="s">
        <v>48</v>
      </c>
      <c r="F309" s="108">
        <v>738</v>
      </c>
      <c r="G309" s="67" t="s">
        <v>1264</v>
      </c>
    </row>
    <row r="310" spans="1:7" ht="45" x14ac:dyDescent="0.25">
      <c r="A310" s="63">
        <v>305</v>
      </c>
      <c r="B310" s="64" t="s">
        <v>1269</v>
      </c>
      <c r="C310" s="68" t="s">
        <v>1263</v>
      </c>
      <c r="D310" s="69">
        <v>45170</v>
      </c>
      <c r="E310" s="64" t="s">
        <v>48</v>
      </c>
      <c r="F310" s="108">
        <v>279.08999999999997</v>
      </c>
      <c r="G310" s="67" t="s">
        <v>1264</v>
      </c>
    </row>
    <row r="311" spans="1:7" ht="45" x14ac:dyDescent="0.25">
      <c r="A311" s="63">
        <v>306</v>
      </c>
      <c r="B311" s="64" t="s">
        <v>1262</v>
      </c>
      <c r="C311" s="68" t="s">
        <v>1263</v>
      </c>
      <c r="D311" s="69">
        <v>45170</v>
      </c>
      <c r="E311" s="64" t="s">
        <v>1130</v>
      </c>
      <c r="F311" s="108">
        <v>3986.52</v>
      </c>
      <c r="G311" s="67" t="s">
        <v>1264</v>
      </c>
    </row>
    <row r="312" spans="1:7" ht="45" x14ac:dyDescent="0.25">
      <c r="A312" s="63">
        <v>307</v>
      </c>
      <c r="B312" s="64" t="s">
        <v>1265</v>
      </c>
      <c r="C312" s="68" t="s">
        <v>1263</v>
      </c>
      <c r="D312" s="69">
        <v>45170</v>
      </c>
      <c r="E312" s="64" t="s">
        <v>48</v>
      </c>
      <c r="F312" s="108">
        <v>483.28</v>
      </c>
      <c r="G312" s="67" t="s">
        <v>1264</v>
      </c>
    </row>
    <row r="313" spans="1:7" ht="45" x14ac:dyDescent="0.25">
      <c r="A313" s="63">
        <v>308</v>
      </c>
      <c r="B313" s="64" t="s">
        <v>1266</v>
      </c>
      <c r="C313" s="68" t="s">
        <v>1263</v>
      </c>
      <c r="D313" s="69">
        <v>45170</v>
      </c>
      <c r="E313" s="64" t="s">
        <v>48</v>
      </c>
      <c r="F313" s="108">
        <v>370.8</v>
      </c>
      <c r="G313" s="67" t="s">
        <v>1264</v>
      </c>
    </row>
    <row r="314" spans="1:7" ht="45" x14ac:dyDescent="0.25">
      <c r="A314" s="63">
        <v>309</v>
      </c>
      <c r="B314" s="64" t="s">
        <v>1267</v>
      </c>
      <c r="C314" s="68" t="s">
        <v>1263</v>
      </c>
      <c r="D314" s="69">
        <v>45170</v>
      </c>
      <c r="E314" s="64" t="s">
        <v>1130</v>
      </c>
      <c r="F314" s="108">
        <v>1527.81</v>
      </c>
      <c r="G314" s="67" t="s">
        <v>1264</v>
      </c>
    </row>
    <row r="315" spans="1:7" ht="45" x14ac:dyDescent="0.25">
      <c r="A315" s="63">
        <v>310</v>
      </c>
      <c r="B315" s="64" t="s">
        <v>1271</v>
      </c>
      <c r="C315" s="68" t="s">
        <v>1263</v>
      </c>
      <c r="D315" s="69">
        <v>45170</v>
      </c>
      <c r="E315" s="64" t="s">
        <v>1130</v>
      </c>
      <c r="F315" s="108">
        <v>1655.66</v>
      </c>
      <c r="G315" s="67" t="s">
        <v>1264</v>
      </c>
    </row>
    <row r="316" spans="1:7" ht="45" x14ac:dyDescent="0.25">
      <c r="A316" s="63">
        <v>311</v>
      </c>
      <c r="B316" s="64" t="s">
        <v>1273</v>
      </c>
      <c r="C316" s="68" t="s">
        <v>1263</v>
      </c>
      <c r="D316" s="69">
        <v>45170</v>
      </c>
      <c r="E316" s="64" t="s">
        <v>1272</v>
      </c>
      <c r="F316" s="108">
        <v>1319.12</v>
      </c>
      <c r="G316" s="67" t="s">
        <v>1264</v>
      </c>
    </row>
    <row r="317" spans="1:7" ht="45" x14ac:dyDescent="0.25">
      <c r="A317" s="63">
        <v>312</v>
      </c>
      <c r="B317" s="63" t="s">
        <v>1274</v>
      </c>
      <c r="C317" s="68" t="s">
        <v>1275</v>
      </c>
      <c r="D317" s="69">
        <v>44927</v>
      </c>
      <c r="E317" s="67" t="s">
        <v>48</v>
      </c>
      <c r="F317" s="109">
        <v>981.93</v>
      </c>
      <c r="G317" s="67" t="s">
        <v>1276</v>
      </c>
    </row>
    <row r="318" spans="1:7" ht="45" x14ac:dyDescent="0.25">
      <c r="A318" s="63">
        <v>313</v>
      </c>
      <c r="B318" s="63" t="s">
        <v>1277</v>
      </c>
      <c r="C318" s="68" t="s">
        <v>1275</v>
      </c>
      <c r="D318" s="69">
        <v>44927</v>
      </c>
      <c r="E318" s="67" t="s">
        <v>48</v>
      </c>
      <c r="F318" s="109">
        <v>505.5</v>
      </c>
      <c r="G318" s="67" t="s">
        <v>1276</v>
      </c>
    </row>
    <row r="319" spans="1:7" ht="45" x14ac:dyDescent="0.25">
      <c r="A319" s="63">
        <v>314</v>
      </c>
      <c r="B319" s="63" t="s">
        <v>1278</v>
      </c>
      <c r="C319" s="68" t="s">
        <v>1275</v>
      </c>
      <c r="D319" s="69">
        <v>44927</v>
      </c>
      <c r="E319" s="67" t="s">
        <v>48</v>
      </c>
      <c r="F319" s="109">
        <v>473.95</v>
      </c>
      <c r="G319" s="67" t="s">
        <v>1276</v>
      </c>
    </row>
    <row r="320" spans="1:7" ht="45" x14ac:dyDescent="0.25">
      <c r="A320" s="63">
        <v>315</v>
      </c>
      <c r="B320" s="63" t="s">
        <v>1279</v>
      </c>
      <c r="C320" s="68" t="s">
        <v>1275</v>
      </c>
      <c r="D320" s="69">
        <v>44927</v>
      </c>
      <c r="E320" s="67" t="s">
        <v>48</v>
      </c>
      <c r="F320" s="109">
        <v>613.1</v>
      </c>
      <c r="G320" s="67" t="s">
        <v>1276</v>
      </c>
    </row>
    <row r="321" spans="1:7" ht="45" x14ac:dyDescent="0.25">
      <c r="A321" s="63">
        <v>316</v>
      </c>
      <c r="B321" s="63" t="s">
        <v>1280</v>
      </c>
      <c r="C321" s="68" t="s">
        <v>1275</v>
      </c>
      <c r="D321" s="69">
        <v>44927</v>
      </c>
      <c r="E321" s="67" t="s">
        <v>48</v>
      </c>
      <c r="F321" s="109">
        <v>664.97</v>
      </c>
      <c r="G321" s="67" t="s">
        <v>1276</v>
      </c>
    </row>
    <row r="322" spans="1:7" ht="45" x14ac:dyDescent="0.25">
      <c r="A322" s="63">
        <v>317</v>
      </c>
      <c r="B322" s="63" t="s">
        <v>1281</v>
      </c>
      <c r="C322" s="68" t="s">
        <v>1275</v>
      </c>
      <c r="D322" s="69">
        <v>44927</v>
      </c>
      <c r="E322" s="67" t="s">
        <v>48</v>
      </c>
      <c r="F322" s="109">
        <v>696.7</v>
      </c>
      <c r="G322" s="67" t="s">
        <v>1276</v>
      </c>
    </row>
    <row r="323" spans="1:7" ht="45" x14ac:dyDescent="0.25">
      <c r="A323" s="63">
        <v>318</v>
      </c>
      <c r="B323" s="63" t="s">
        <v>1282</v>
      </c>
      <c r="C323" s="68" t="s">
        <v>1275</v>
      </c>
      <c r="D323" s="69">
        <v>44927</v>
      </c>
      <c r="E323" s="67" t="s">
        <v>48</v>
      </c>
      <c r="F323" s="109">
        <v>479.34</v>
      </c>
      <c r="G323" s="67" t="s">
        <v>1276</v>
      </c>
    </row>
    <row r="324" spans="1:7" ht="45" x14ac:dyDescent="0.25">
      <c r="A324" s="63">
        <v>319</v>
      </c>
      <c r="B324" s="63" t="s">
        <v>1283</v>
      </c>
      <c r="C324" s="68" t="s">
        <v>1275</v>
      </c>
      <c r="D324" s="69">
        <v>44927</v>
      </c>
      <c r="E324" s="67" t="s">
        <v>48</v>
      </c>
      <c r="F324" s="109">
        <v>913.03</v>
      </c>
      <c r="G324" s="67" t="s">
        <v>1276</v>
      </c>
    </row>
    <row r="325" spans="1:7" ht="45" x14ac:dyDescent="0.25">
      <c r="A325" s="63">
        <v>320</v>
      </c>
      <c r="B325" s="63" t="s">
        <v>1284</v>
      </c>
      <c r="C325" s="68" t="s">
        <v>1275</v>
      </c>
      <c r="D325" s="69">
        <v>44927</v>
      </c>
      <c r="E325" s="67" t="s">
        <v>48</v>
      </c>
      <c r="F325" s="109">
        <v>740.36</v>
      </c>
      <c r="G325" s="67" t="s">
        <v>1276</v>
      </c>
    </row>
    <row r="326" spans="1:7" ht="45" x14ac:dyDescent="0.25">
      <c r="A326" s="63">
        <v>321</v>
      </c>
      <c r="B326" s="63" t="s">
        <v>1285</v>
      </c>
      <c r="C326" s="68" t="s">
        <v>1275</v>
      </c>
      <c r="D326" s="69">
        <v>44927</v>
      </c>
      <c r="E326" s="67" t="s">
        <v>48</v>
      </c>
      <c r="F326" s="109">
        <v>260.48</v>
      </c>
      <c r="G326" s="67" t="s">
        <v>1276</v>
      </c>
    </row>
    <row r="327" spans="1:7" ht="45" x14ac:dyDescent="0.25">
      <c r="A327" s="63">
        <v>322</v>
      </c>
      <c r="B327" s="63" t="s">
        <v>1286</v>
      </c>
      <c r="C327" s="68" t="s">
        <v>1275</v>
      </c>
      <c r="D327" s="69">
        <v>44927</v>
      </c>
      <c r="E327" s="67" t="s">
        <v>48</v>
      </c>
      <c r="F327" s="109">
        <v>601.05999999999995</v>
      </c>
      <c r="G327" s="67" t="s">
        <v>1276</v>
      </c>
    </row>
    <row r="328" spans="1:7" ht="45" x14ac:dyDescent="0.25">
      <c r="A328" s="63">
        <v>323</v>
      </c>
      <c r="B328" s="63" t="s">
        <v>115</v>
      </c>
      <c r="C328" s="68" t="s">
        <v>1287</v>
      </c>
      <c r="D328" s="69">
        <v>44958</v>
      </c>
      <c r="E328" s="67" t="s">
        <v>48</v>
      </c>
      <c r="F328" s="77">
        <v>390</v>
      </c>
      <c r="G328" s="67" t="s">
        <v>1288</v>
      </c>
    </row>
    <row r="329" spans="1:7" ht="45" x14ac:dyDescent="0.25">
      <c r="A329" s="63">
        <v>324</v>
      </c>
      <c r="B329" s="78" t="s">
        <v>1289</v>
      </c>
      <c r="C329" s="68" t="s">
        <v>1287</v>
      </c>
      <c r="D329" s="69">
        <v>44986</v>
      </c>
      <c r="E329" s="67" t="s">
        <v>48</v>
      </c>
      <c r="F329" s="77">
        <v>390</v>
      </c>
      <c r="G329" s="67" t="s">
        <v>1288</v>
      </c>
    </row>
    <row r="330" spans="1:7" ht="45" x14ac:dyDescent="0.25">
      <c r="A330" s="63">
        <v>325</v>
      </c>
      <c r="B330" s="78" t="s">
        <v>1290</v>
      </c>
      <c r="C330" s="68" t="s">
        <v>1287</v>
      </c>
      <c r="D330" s="69">
        <v>44986</v>
      </c>
      <c r="E330" s="67" t="s">
        <v>48</v>
      </c>
      <c r="F330" s="77">
        <v>185</v>
      </c>
      <c r="G330" s="67" t="s">
        <v>1288</v>
      </c>
    </row>
    <row r="331" spans="1:7" ht="45" x14ac:dyDescent="0.25">
      <c r="A331" s="63">
        <v>326</v>
      </c>
      <c r="B331" s="78" t="s">
        <v>1291</v>
      </c>
      <c r="C331" s="68" t="s">
        <v>1287</v>
      </c>
      <c r="D331" s="69">
        <v>44986</v>
      </c>
      <c r="E331" s="67" t="s">
        <v>48</v>
      </c>
      <c r="F331" s="77">
        <v>548.53</v>
      </c>
      <c r="G331" s="67" t="s">
        <v>1288</v>
      </c>
    </row>
    <row r="332" spans="1:7" ht="45" x14ac:dyDescent="0.25">
      <c r="A332" s="63">
        <v>327</v>
      </c>
      <c r="B332" s="78" t="s">
        <v>1292</v>
      </c>
      <c r="C332" s="68" t="s">
        <v>1287</v>
      </c>
      <c r="D332" s="69">
        <v>44986</v>
      </c>
      <c r="E332" s="67" t="s">
        <v>48</v>
      </c>
      <c r="F332" s="77">
        <v>384.51</v>
      </c>
      <c r="G332" s="67" t="s">
        <v>1288</v>
      </c>
    </row>
    <row r="333" spans="1:7" ht="45" x14ac:dyDescent="0.25">
      <c r="A333" s="63">
        <v>328</v>
      </c>
      <c r="B333" s="78" t="s">
        <v>1293</v>
      </c>
      <c r="C333" s="68" t="s">
        <v>1287</v>
      </c>
      <c r="D333" s="69">
        <v>44986</v>
      </c>
      <c r="E333" s="67" t="s">
        <v>48</v>
      </c>
      <c r="F333" s="77">
        <v>207.04</v>
      </c>
      <c r="G333" s="67" t="s">
        <v>1288</v>
      </c>
    </row>
    <row r="334" spans="1:7" ht="45" x14ac:dyDescent="0.25">
      <c r="A334" s="63">
        <v>329</v>
      </c>
      <c r="B334" s="78" t="s">
        <v>1294</v>
      </c>
      <c r="C334" s="68" t="s">
        <v>1287</v>
      </c>
      <c r="D334" s="69">
        <v>44986</v>
      </c>
      <c r="E334" s="67" t="s">
        <v>48</v>
      </c>
      <c r="F334" s="77">
        <v>473.02</v>
      </c>
      <c r="G334" s="67" t="s">
        <v>1288</v>
      </c>
    </row>
    <row r="335" spans="1:7" ht="45" x14ac:dyDescent="0.25">
      <c r="A335" s="63">
        <v>330</v>
      </c>
      <c r="B335" s="78" t="s">
        <v>1295</v>
      </c>
      <c r="C335" s="68" t="s">
        <v>1287</v>
      </c>
      <c r="D335" s="69">
        <v>44986</v>
      </c>
      <c r="E335" s="64" t="s">
        <v>1130</v>
      </c>
      <c r="F335" s="77">
        <v>1151.08</v>
      </c>
      <c r="G335" s="67" t="s">
        <v>1288</v>
      </c>
    </row>
    <row r="336" spans="1:7" ht="45" x14ac:dyDescent="0.25">
      <c r="A336" s="63">
        <v>331</v>
      </c>
      <c r="B336" s="78" t="s">
        <v>1296</v>
      </c>
      <c r="C336" s="68" t="s">
        <v>1287</v>
      </c>
      <c r="D336" s="69">
        <v>44986</v>
      </c>
      <c r="E336" s="64" t="s">
        <v>1130</v>
      </c>
      <c r="F336" s="77">
        <v>1200.3499999999999</v>
      </c>
      <c r="G336" s="67" t="s">
        <v>1288</v>
      </c>
    </row>
    <row r="337" spans="1:7" ht="45" x14ac:dyDescent="0.25">
      <c r="A337" s="63">
        <v>332</v>
      </c>
      <c r="B337" s="78" t="s">
        <v>1297</v>
      </c>
      <c r="C337" s="68" t="s">
        <v>1287</v>
      </c>
      <c r="D337" s="69">
        <v>44986</v>
      </c>
      <c r="E337" s="67" t="s">
        <v>48</v>
      </c>
      <c r="F337" s="77">
        <v>766.61</v>
      </c>
      <c r="G337" s="67" t="s">
        <v>1288</v>
      </c>
    </row>
    <row r="338" spans="1:7" ht="45" x14ac:dyDescent="0.25">
      <c r="A338" s="63">
        <v>333</v>
      </c>
      <c r="B338" s="78" t="s">
        <v>1298</v>
      </c>
      <c r="C338" s="68" t="s">
        <v>1287</v>
      </c>
      <c r="D338" s="69">
        <v>44986</v>
      </c>
      <c r="E338" s="67" t="s">
        <v>48</v>
      </c>
      <c r="F338" s="77">
        <v>675.85</v>
      </c>
      <c r="G338" s="67" t="s">
        <v>1288</v>
      </c>
    </row>
    <row r="339" spans="1:7" ht="45" x14ac:dyDescent="0.25">
      <c r="A339" s="63">
        <v>334</v>
      </c>
      <c r="B339" s="78" t="s">
        <v>1299</v>
      </c>
      <c r="C339" s="68" t="s">
        <v>1287</v>
      </c>
      <c r="D339" s="69">
        <v>44986</v>
      </c>
      <c r="E339" s="67" t="s">
        <v>48</v>
      </c>
      <c r="F339" s="77">
        <v>792.18</v>
      </c>
      <c r="G339" s="67" t="s">
        <v>1288</v>
      </c>
    </row>
    <row r="340" spans="1:7" ht="45" x14ac:dyDescent="0.25">
      <c r="A340" s="63">
        <v>335</v>
      </c>
      <c r="B340" s="78" t="s">
        <v>1300</v>
      </c>
      <c r="C340" s="68" t="s">
        <v>1287</v>
      </c>
      <c r="D340" s="69">
        <v>44986</v>
      </c>
      <c r="E340" s="67" t="s">
        <v>48</v>
      </c>
      <c r="F340" s="77">
        <v>150.44</v>
      </c>
      <c r="G340" s="67" t="s">
        <v>1288</v>
      </c>
    </row>
    <row r="341" spans="1:7" ht="45" x14ac:dyDescent="0.25">
      <c r="A341" s="63">
        <v>336</v>
      </c>
      <c r="B341" s="63" t="s">
        <v>1144</v>
      </c>
      <c r="C341" s="68" t="s">
        <v>1287</v>
      </c>
      <c r="D341" s="69">
        <v>44958</v>
      </c>
      <c r="E341" s="67" t="s">
        <v>48</v>
      </c>
      <c r="F341" s="77">
        <v>796</v>
      </c>
      <c r="G341" s="67" t="s">
        <v>1288</v>
      </c>
    </row>
    <row r="342" spans="1:7" ht="45" x14ac:dyDescent="0.25">
      <c r="A342" s="63">
        <v>337</v>
      </c>
      <c r="B342" s="78" t="s">
        <v>1289</v>
      </c>
      <c r="C342" s="68" t="s">
        <v>1287</v>
      </c>
      <c r="D342" s="69">
        <v>45078</v>
      </c>
      <c r="E342" s="67" t="s">
        <v>48</v>
      </c>
      <c r="F342" s="77">
        <v>306.11</v>
      </c>
      <c r="G342" s="67" t="s">
        <v>1288</v>
      </c>
    </row>
    <row r="343" spans="1:7" ht="45" x14ac:dyDescent="0.25">
      <c r="A343" s="63">
        <v>338</v>
      </c>
      <c r="B343" s="78" t="s">
        <v>1290</v>
      </c>
      <c r="C343" s="68" t="s">
        <v>1287</v>
      </c>
      <c r="D343" s="69">
        <v>45078</v>
      </c>
      <c r="E343" s="67" t="s">
        <v>48</v>
      </c>
      <c r="F343" s="77">
        <v>180</v>
      </c>
      <c r="G343" s="67" t="s">
        <v>1288</v>
      </c>
    </row>
    <row r="344" spans="1:7" ht="45" x14ac:dyDescent="0.25">
      <c r="A344" s="63">
        <v>339</v>
      </c>
      <c r="B344" s="78" t="s">
        <v>1301</v>
      </c>
      <c r="C344" s="68" t="s">
        <v>1287</v>
      </c>
      <c r="D344" s="69">
        <v>45078</v>
      </c>
      <c r="E344" s="67" t="s">
        <v>48</v>
      </c>
      <c r="F344" s="77">
        <v>453.41</v>
      </c>
      <c r="G344" s="67" t="s">
        <v>1288</v>
      </c>
    </row>
    <row r="345" spans="1:7" ht="45" x14ac:dyDescent="0.25">
      <c r="A345" s="63">
        <v>340</v>
      </c>
      <c r="B345" s="78" t="s">
        <v>1292</v>
      </c>
      <c r="C345" s="68" t="s">
        <v>1287</v>
      </c>
      <c r="D345" s="69">
        <v>45078</v>
      </c>
      <c r="E345" s="67" t="s">
        <v>48</v>
      </c>
      <c r="F345" s="77">
        <v>268.52999999999997</v>
      </c>
      <c r="G345" s="67" t="s">
        <v>1288</v>
      </c>
    </row>
    <row r="346" spans="1:7" ht="45" x14ac:dyDescent="0.25">
      <c r="A346" s="63">
        <v>341</v>
      </c>
      <c r="B346" s="78" t="s">
        <v>1293</v>
      </c>
      <c r="C346" s="68" t="s">
        <v>1287</v>
      </c>
      <c r="D346" s="69">
        <v>45078</v>
      </c>
      <c r="E346" s="67" t="s">
        <v>48</v>
      </c>
      <c r="F346" s="77">
        <v>190</v>
      </c>
      <c r="G346" s="67" t="s">
        <v>1288</v>
      </c>
    </row>
    <row r="347" spans="1:7" ht="45" x14ac:dyDescent="0.25">
      <c r="A347" s="63">
        <v>342</v>
      </c>
      <c r="B347" s="78" t="s">
        <v>1302</v>
      </c>
      <c r="C347" s="68" t="s">
        <v>1287</v>
      </c>
      <c r="D347" s="69">
        <v>45078</v>
      </c>
      <c r="E347" s="67" t="s">
        <v>48</v>
      </c>
      <c r="F347" s="77">
        <v>433.52</v>
      </c>
      <c r="G347" s="67" t="s">
        <v>1288</v>
      </c>
    </row>
    <row r="348" spans="1:7" ht="45" x14ac:dyDescent="0.25">
      <c r="A348" s="63">
        <v>343</v>
      </c>
      <c r="B348" s="78" t="s">
        <v>1300</v>
      </c>
      <c r="C348" s="68" t="s">
        <v>1287</v>
      </c>
      <c r="D348" s="69">
        <v>45078</v>
      </c>
      <c r="E348" s="67" t="s">
        <v>48</v>
      </c>
      <c r="F348" s="77">
        <v>286.89</v>
      </c>
      <c r="G348" s="67" t="s">
        <v>1288</v>
      </c>
    </row>
    <row r="349" spans="1:7" ht="45" x14ac:dyDescent="0.25">
      <c r="A349" s="63">
        <v>344</v>
      </c>
      <c r="B349" s="78" t="s">
        <v>1295</v>
      </c>
      <c r="C349" s="68" t="s">
        <v>1287</v>
      </c>
      <c r="D349" s="69">
        <v>45078</v>
      </c>
      <c r="E349" s="67" t="s">
        <v>1130</v>
      </c>
      <c r="F349" s="77">
        <v>1272.5899999999999</v>
      </c>
      <c r="G349" s="67" t="s">
        <v>1288</v>
      </c>
    </row>
    <row r="350" spans="1:7" ht="45" x14ac:dyDescent="0.25">
      <c r="A350" s="63">
        <v>345</v>
      </c>
      <c r="B350" s="78" t="s">
        <v>1303</v>
      </c>
      <c r="C350" s="68" t="s">
        <v>1287</v>
      </c>
      <c r="D350" s="69">
        <v>45078</v>
      </c>
      <c r="E350" s="67" t="s">
        <v>1130</v>
      </c>
      <c r="F350" s="77">
        <v>1523.65</v>
      </c>
      <c r="G350" s="67" t="s">
        <v>1288</v>
      </c>
    </row>
    <row r="351" spans="1:7" ht="45" x14ac:dyDescent="0.25">
      <c r="A351" s="63">
        <v>346</v>
      </c>
      <c r="B351" s="78" t="s">
        <v>1297</v>
      </c>
      <c r="C351" s="68" t="s">
        <v>1287</v>
      </c>
      <c r="D351" s="69">
        <v>45078</v>
      </c>
      <c r="E351" s="67" t="s">
        <v>48</v>
      </c>
      <c r="F351" s="77">
        <v>408.32</v>
      </c>
      <c r="G351" s="67" t="s">
        <v>1288</v>
      </c>
    </row>
    <row r="352" spans="1:7" ht="45" x14ac:dyDescent="0.25">
      <c r="A352" s="63">
        <v>347</v>
      </c>
      <c r="B352" s="78" t="s">
        <v>1298</v>
      </c>
      <c r="C352" s="68" t="s">
        <v>1287</v>
      </c>
      <c r="D352" s="69">
        <v>45078</v>
      </c>
      <c r="E352" s="67" t="s">
        <v>48</v>
      </c>
      <c r="F352" s="77">
        <v>520.11</v>
      </c>
      <c r="G352" s="67" t="s">
        <v>1288</v>
      </c>
    </row>
    <row r="353" spans="1:7" ht="45" x14ac:dyDescent="0.25">
      <c r="A353" s="63">
        <v>348</v>
      </c>
      <c r="B353" s="78" t="s">
        <v>1304</v>
      </c>
      <c r="C353" s="68" t="s">
        <v>1287</v>
      </c>
      <c r="D353" s="69">
        <v>45078</v>
      </c>
      <c r="E353" s="67" t="s">
        <v>48</v>
      </c>
      <c r="F353" s="77">
        <v>465.82</v>
      </c>
      <c r="G353" s="67" t="s">
        <v>1288</v>
      </c>
    </row>
    <row r="354" spans="1:7" ht="45" x14ac:dyDescent="0.25">
      <c r="A354" s="63">
        <v>349</v>
      </c>
      <c r="B354" s="78" t="s">
        <v>1305</v>
      </c>
      <c r="C354" s="68" t="s">
        <v>1287</v>
      </c>
      <c r="D354" s="69">
        <v>45139</v>
      </c>
      <c r="E354" s="67" t="s">
        <v>48</v>
      </c>
      <c r="F354" s="102">
        <v>231.56</v>
      </c>
      <c r="G354" s="67" t="s">
        <v>1288</v>
      </c>
    </row>
    <row r="355" spans="1:7" ht="45" x14ac:dyDescent="0.25">
      <c r="A355" s="63">
        <v>350</v>
      </c>
      <c r="B355" s="78" t="s">
        <v>1290</v>
      </c>
      <c r="C355" s="68" t="s">
        <v>1287</v>
      </c>
      <c r="D355" s="69">
        <v>45139</v>
      </c>
      <c r="E355" s="67" t="s">
        <v>48</v>
      </c>
      <c r="F355" s="102">
        <v>215.12</v>
      </c>
      <c r="G355" s="67" t="s">
        <v>1288</v>
      </c>
    </row>
    <row r="356" spans="1:7" ht="45" x14ac:dyDescent="0.25">
      <c r="A356" s="63">
        <v>351</v>
      </c>
      <c r="B356" s="78" t="s">
        <v>1301</v>
      </c>
      <c r="C356" s="68" t="s">
        <v>1287</v>
      </c>
      <c r="D356" s="69">
        <v>45139</v>
      </c>
      <c r="E356" s="67" t="s">
        <v>48</v>
      </c>
      <c r="F356" s="102">
        <v>218.56</v>
      </c>
      <c r="G356" s="67" t="s">
        <v>1288</v>
      </c>
    </row>
    <row r="357" spans="1:7" ht="45" x14ac:dyDescent="0.25">
      <c r="A357" s="63">
        <v>352</v>
      </c>
      <c r="B357" s="78" t="s">
        <v>1292</v>
      </c>
      <c r="C357" s="68" t="s">
        <v>1287</v>
      </c>
      <c r="D357" s="69">
        <v>45139</v>
      </c>
      <c r="E357" s="67" t="s">
        <v>48</v>
      </c>
      <c r="F357" s="102">
        <v>185.95</v>
      </c>
      <c r="G357" s="67" t="s">
        <v>1288</v>
      </c>
    </row>
    <row r="358" spans="1:7" ht="45" x14ac:dyDescent="0.25">
      <c r="A358" s="63">
        <v>353</v>
      </c>
      <c r="B358" s="78" t="s">
        <v>1293</v>
      </c>
      <c r="C358" s="68" t="s">
        <v>1287</v>
      </c>
      <c r="D358" s="69">
        <v>45139</v>
      </c>
      <c r="E358" s="67" t="s">
        <v>48</v>
      </c>
      <c r="F358" s="102">
        <v>256.82</v>
      </c>
      <c r="G358" s="67" t="s">
        <v>1288</v>
      </c>
    </row>
    <row r="359" spans="1:7" ht="45" x14ac:dyDescent="0.25">
      <c r="A359" s="63">
        <v>354</v>
      </c>
      <c r="B359" s="78" t="s">
        <v>1306</v>
      </c>
      <c r="C359" s="68" t="s">
        <v>1287</v>
      </c>
      <c r="D359" s="69">
        <v>45139</v>
      </c>
      <c r="E359" s="67" t="s">
        <v>48</v>
      </c>
      <c r="F359" s="102">
        <v>232.56</v>
      </c>
      <c r="G359" s="67" t="s">
        <v>1288</v>
      </c>
    </row>
    <row r="360" spans="1:7" ht="45" x14ac:dyDescent="0.25">
      <c r="A360" s="63">
        <v>355</v>
      </c>
      <c r="B360" s="78" t="s">
        <v>1300</v>
      </c>
      <c r="C360" s="68" t="s">
        <v>1287</v>
      </c>
      <c r="D360" s="69">
        <v>45139</v>
      </c>
      <c r="E360" s="67" t="s">
        <v>48</v>
      </c>
      <c r="F360" s="102">
        <v>187.61</v>
      </c>
      <c r="G360" s="67" t="s">
        <v>1288</v>
      </c>
    </row>
    <row r="361" spans="1:7" ht="45" x14ac:dyDescent="0.25">
      <c r="A361" s="63">
        <v>356</v>
      </c>
      <c r="B361" s="78" t="s">
        <v>1307</v>
      </c>
      <c r="C361" s="68" t="s">
        <v>1287</v>
      </c>
      <c r="D361" s="69">
        <v>45139</v>
      </c>
      <c r="E361" s="67" t="s">
        <v>48</v>
      </c>
      <c r="F361" s="102">
        <v>356.85</v>
      </c>
      <c r="G361" s="67" t="s">
        <v>1288</v>
      </c>
    </row>
    <row r="362" spans="1:7" ht="45" x14ac:dyDescent="0.25">
      <c r="A362" s="63">
        <v>357</v>
      </c>
      <c r="B362" s="78" t="s">
        <v>1296</v>
      </c>
      <c r="C362" s="68" t="s">
        <v>1287</v>
      </c>
      <c r="D362" s="69">
        <v>45139</v>
      </c>
      <c r="E362" s="67" t="s">
        <v>1130</v>
      </c>
      <c r="F362" s="102">
        <v>1617.46</v>
      </c>
      <c r="G362" s="67" t="s">
        <v>1288</v>
      </c>
    </row>
    <row r="363" spans="1:7" ht="45" x14ac:dyDescent="0.25">
      <c r="A363" s="63">
        <v>358</v>
      </c>
      <c r="B363" s="78" t="s">
        <v>1308</v>
      </c>
      <c r="C363" s="68" t="s">
        <v>1287</v>
      </c>
      <c r="D363" s="69">
        <v>45139</v>
      </c>
      <c r="E363" s="67" t="s">
        <v>48</v>
      </c>
      <c r="F363" s="102">
        <v>400.19</v>
      </c>
      <c r="G363" s="67" t="s">
        <v>1288</v>
      </c>
    </row>
    <row r="364" spans="1:7" ht="45" x14ac:dyDescent="0.25">
      <c r="A364" s="63">
        <v>359</v>
      </c>
      <c r="B364" s="78" t="s">
        <v>1298</v>
      </c>
      <c r="C364" s="68" t="s">
        <v>1287</v>
      </c>
      <c r="D364" s="69">
        <v>45139</v>
      </c>
      <c r="E364" s="67" t="s">
        <v>48</v>
      </c>
      <c r="F364" s="102">
        <v>637.01</v>
      </c>
      <c r="G364" s="67" t="s">
        <v>1288</v>
      </c>
    </row>
    <row r="365" spans="1:7" ht="45" x14ac:dyDescent="0.25">
      <c r="A365" s="63">
        <v>360</v>
      </c>
      <c r="B365" s="78" t="s">
        <v>1304</v>
      </c>
      <c r="C365" s="68" t="s">
        <v>1287</v>
      </c>
      <c r="D365" s="69">
        <v>45139</v>
      </c>
      <c r="E365" s="67" t="s">
        <v>48</v>
      </c>
      <c r="F365" s="102">
        <v>212.32</v>
      </c>
      <c r="G365" s="67" t="s">
        <v>1288</v>
      </c>
    </row>
    <row r="366" spans="1:7" ht="45" x14ac:dyDescent="0.25">
      <c r="A366" s="63">
        <v>361</v>
      </c>
      <c r="B366" s="78" t="s">
        <v>1309</v>
      </c>
      <c r="C366" s="68" t="s">
        <v>1287</v>
      </c>
      <c r="D366" s="69">
        <v>45139</v>
      </c>
      <c r="E366" s="67" t="s">
        <v>48</v>
      </c>
      <c r="F366" s="102">
        <v>664.32</v>
      </c>
      <c r="G366" s="67" t="s">
        <v>1288</v>
      </c>
    </row>
    <row r="367" spans="1:7" ht="45" x14ac:dyDescent="0.25">
      <c r="A367" s="63">
        <v>362</v>
      </c>
      <c r="B367" s="78" t="s">
        <v>1310</v>
      </c>
      <c r="C367" s="68" t="s">
        <v>1287</v>
      </c>
      <c r="D367" s="69">
        <v>45139</v>
      </c>
      <c r="E367" s="67" t="s">
        <v>48</v>
      </c>
      <c r="F367" s="102">
        <v>250.23</v>
      </c>
      <c r="G367" s="67" t="s">
        <v>1288</v>
      </c>
    </row>
    <row r="368" spans="1:7" ht="60" x14ac:dyDescent="0.25">
      <c r="A368" s="63">
        <v>363</v>
      </c>
      <c r="B368" s="67" t="s">
        <v>1311</v>
      </c>
      <c r="C368" s="63">
        <v>2220660777</v>
      </c>
      <c r="D368" s="69">
        <v>44958</v>
      </c>
      <c r="E368" s="67" t="s">
        <v>48</v>
      </c>
      <c r="F368" s="70">
        <v>209.86</v>
      </c>
      <c r="G368" s="67" t="s">
        <v>1312</v>
      </c>
    </row>
    <row r="369" spans="1:7" ht="60" x14ac:dyDescent="0.25">
      <c r="A369" s="63">
        <v>364</v>
      </c>
      <c r="B369" s="67" t="s">
        <v>1313</v>
      </c>
      <c r="C369" s="63">
        <v>2220660777</v>
      </c>
      <c r="D369" s="69">
        <v>44986</v>
      </c>
      <c r="E369" s="67" t="s">
        <v>48</v>
      </c>
      <c r="F369" s="63">
        <v>4950.3100000000004</v>
      </c>
      <c r="G369" s="67" t="s">
        <v>1312</v>
      </c>
    </row>
    <row r="370" spans="1:7" ht="60" x14ac:dyDescent="0.25">
      <c r="A370" s="63">
        <v>365</v>
      </c>
      <c r="B370" s="67" t="s">
        <v>1314</v>
      </c>
      <c r="C370" s="63">
        <v>2220660777</v>
      </c>
      <c r="D370" s="69">
        <v>45078</v>
      </c>
      <c r="E370" s="67" t="s">
        <v>48</v>
      </c>
      <c r="F370" s="63">
        <v>4950.3100000000004</v>
      </c>
      <c r="G370" s="67" t="s">
        <v>1312</v>
      </c>
    </row>
    <row r="371" spans="1:7" ht="60" x14ac:dyDescent="0.25">
      <c r="A371" s="63">
        <v>366</v>
      </c>
      <c r="B371" s="64" t="s">
        <v>1315</v>
      </c>
      <c r="C371" s="63">
        <v>2220660777</v>
      </c>
      <c r="D371" s="69">
        <v>45200</v>
      </c>
      <c r="E371" s="67" t="s">
        <v>48</v>
      </c>
      <c r="F371" s="77">
        <v>182.54</v>
      </c>
      <c r="G371" s="67" t="s">
        <v>1312</v>
      </c>
    </row>
    <row r="372" spans="1:7" ht="45" x14ac:dyDescent="0.25">
      <c r="A372" s="63">
        <v>367</v>
      </c>
      <c r="B372" s="78" t="s">
        <v>1316</v>
      </c>
      <c r="C372" s="63">
        <v>2220665119</v>
      </c>
      <c r="D372" s="110">
        <v>44986</v>
      </c>
      <c r="E372" s="78" t="s">
        <v>48</v>
      </c>
      <c r="F372" s="79">
        <v>618.45000000000005</v>
      </c>
      <c r="G372" s="67" t="s">
        <v>1317</v>
      </c>
    </row>
    <row r="373" spans="1:7" ht="45" x14ac:dyDescent="0.25">
      <c r="A373" s="63">
        <v>368</v>
      </c>
      <c r="B373" s="78" t="s">
        <v>1318</v>
      </c>
      <c r="C373" s="63">
        <v>2220665119</v>
      </c>
      <c r="D373" s="110">
        <v>44986</v>
      </c>
      <c r="E373" s="78" t="s">
        <v>48</v>
      </c>
      <c r="F373" s="79">
        <v>706.9</v>
      </c>
      <c r="G373" s="67" t="s">
        <v>1317</v>
      </c>
    </row>
    <row r="374" spans="1:7" ht="45" x14ac:dyDescent="0.25">
      <c r="A374" s="63">
        <v>369</v>
      </c>
      <c r="B374" s="78" t="s">
        <v>1319</v>
      </c>
      <c r="C374" s="63">
        <v>2220665119</v>
      </c>
      <c r="D374" s="110">
        <v>44986</v>
      </c>
      <c r="E374" s="78" t="s">
        <v>48</v>
      </c>
      <c r="F374" s="79">
        <v>559.87</v>
      </c>
      <c r="G374" s="67" t="s">
        <v>1317</v>
      </c>
    </row>
    <row r="375" spans="1:7" ht="45" x14ac:dyDescent="0.25">
      <c r="A375" s="63">
        <v>370</v>
      </c>
      <c r="B375" s="78" t="s">
        <v>1320</v>
      </c>
      <c r="C375" s="63">
        <v>2220665119</v>
      </c>
      <c r="D375" s="110">
        <v>44986</v>
      </c>
      <c r="E375" s="78" t="s">
        <v>48</v>
      </c>
      <c r="F375" s="79">
        <v>476.3</v>
      </c>
      <c r="G375" s="67" t="s">
        <v>1317</v>
      </c>
    </row>
    <row r="376" spans="1:7" ht="45" x14ac:dyDescent="0.25">
      <c r="A376" s="63">
        <v>371</v>
      </c>
      <c r="B376" s="78" t="s">
        <v>1321</v>
      </c>
      <c r="C376" s="63">
        <v>2220665119</v>
      </c>
      <c r="D376" s="110">
        <v>44986</v>
      </c>
      <c r="E376" s="78" t="s">
        <v>48</v>
      </c>
      <c r="F376" s="79">
        <v>950.7</v>
      </c>
      <c r="G376" s="67" t="s">
        <v>1317</v>
      </c>
    </row>
    <row r="377" spans="1:7" ht="45" x14ac:dyDescent="0.25">
      <c r="A377" s="63">
        <v>372</v>
      </c>
      <c r="B377" s="78" t="s">
        <v>1321</v>
      </c>
      <c r="C377" s="63">
        <v>2220665119</v>
      </c>
      <c r="D377" s="110">
        <v>44986</v>
      </c>
      <c r="E377" s="78" t="s">
        <v>48</v>
      </c>
      <c r="F377" s="79">
        <v>743.15</v>
      </c>
      <c r="G377" s="67" t="s">
        <v>1317</v>
      </c>
    </row>
    <row r="378" spans="1:7" ht="45" x14ac:dyDescent="0.25">
      <c r="A378" s="63">
        <v>373</v>
      </c>
      <c r="B378" s="78" t="s">
        <v>1322</v>
      </c>
      <c r="C378" s="63">
        <v>2220665119</v>
      </c>
      <c r="D378" s="110">
        <v>44986</v>
      </c>
      <c r="E378" s="78" t="s">
        <v>48</v>
      </c>
      <c r="F378" s="79">
        <v>839.4</v>
      </c>
      <c r="G378" s="67" t="s">
        <v>1317</v>
      </c>
    </row>
    <row r="379" spans="1:7" ht="45" x14ac:dyDescent="0.25">
      <c r="A379" s="63">
        <v>374</v>
      </c>
      <c r="B379" s="78" t="s">
        <v>1322</v>
      </c>
      <c r="C379" s="63">
        <v>2220665119</v>
      </c>
      <c r="D379" s="110">
        <v>44986</v>
      </c>
      <c r="E379" s="78" t="s">
        <v>48</v>
      </c>
      <c r="F379" s="79">
        <v>478.6</v>
      </c>
      <c r="G379" s="67" t="s">
        <v>1317</v>
      </c>
    </row>
    <row r="380" spans="1:7" ht="45" x14ac:dyDescent="0.25">
      <c r="A380" s="63">
        <v>375</v>
      </c>
      <c r="B380" s="78" t="s">
        <v>1323</v>
      </c>
      <c r="C380" s="63">
        <v>2220665119</v>
      </c>
      <c r="D380" s="110">
        <v>44986</v>
      </c>
      <c r="E380" s="78" t="s">
        <v>48</v>
      </c>
      <c r="F380" s="79">
        <v>552.9</v>
      </c>
      <c r="G380" s="67" t="s">
        <v>1317</v>
      </c>
    </row>
    <row r="381" spans="1:7" ht="45" x14ac:dyDescent="0.25">
      <c r="A381" s="63">
        <v>376</v>
      </c>
      <c r="B381" s="78" t="s">
        <v>1323</v>
      </c>
      <c r="C381" s="63">
        <v>2220665119</v>
      </c>
      <c r="D381" s="110">
        <v>44986</v>
      </c>
      <c r="E381" s="78" t="s">
        <v>48</v>
      </c>
      <c r="F381" s="79">
        <v>606.05999999999995</v>
      </c>
      <c r="G381" s="67" t="s">
        <v>1317</v>
      </c>
    </row>
    <row r="382" spans="1:7" ht="45" x14ac:dyDescent="0.25">
      <c r="A382" s="63">
        <v>377</v>
      </c>
      <c r="B382" s="78" t="s">
        <v>1324</v>
      </c>
      <c r="C382" s="63">
        <v>2220665119</v>
      </c>
      <c r="D382" s="110">
        <v>44986</v>
      </c>
      <c r="E382" s="78" t="s">
        <v>48</v>
      </c>
      <c r="F382" s="79">
        <v>754.3</v>
      </c>
      <c r="G382" s="67" t="s">
        <v>1317</v>
      </c>
    </row>
    <row r="383" spans="1:7" ht="45" x14ac:dyDescent="0.25">
      <c r="A383" s="63">
        <v>378</v>
      </c>
      <c r="B383" s="78" t="s">
        <v>1325</v>
      </c>
      <c r="C383" s="63">
        <v>2220665119</v>
      </c>
      <c r="D383" s="110">
        <v>44986</v>
      </c>
      <c r="E383" s="78" t="s">
        <v>48</v>
      </c>
      <c r="F383" s="79">
        <v>393.9</v>
      </c>
      <c r="G383" s="67" t="s">
        <v>1317</v>
      </c>
    </row>
    <row r="384" spans="1:7" ht="45" x14ac:dyDescent="0.25">
      <c r="A384" s="63">
        <v>379</v>
      </c>
      <c r="B384" s="78" t="s">
        <v>1326</v>
      </c>
      <c r="C384" s="63">
        <v>2220665119</v>
      </c>
      <c r="D384" s="110">
        <v>44986</v>
      </c>
      <c r="E384" s="78" t="s">
        <v>48</v>
      </c>
      <c r="F384" s="79">
        <v>137.80000000000001</v>
      </c>
      <c r="G384" s="67" t="s">
        <v>1317</v>
      </c>
    </row>
    <row r="385" spans="1:7" ht="45" x14ac:dyDescent="0.25">
      <c r="A385" s="63">
        <v>380</v>
      </c>
      <c r="B385" s="78" t="s">
        <v>1327</v>
      </c>
      <c r="C385" s="63">
        <v>2220665119</v>
      </c>
      <c r="D385" s="110">
        <v>44986</v>
      </c>
      <c r="E385" s="78" t="s">
        <v>48</v>
      </c>
      <c r="F385" s="79">
        <v>379.6</v>
      </c>
      <c r="G385" s="67" t="s">
        <v>1317</v>
      </c>
    </row>
    <row r="386" spans="1:7" ht="60" x14ac:dyDescent="0.25">
      <c r="A386" s="63">
        <v>381</v>
      </c>
      <c r="B386" s="78" t="s">
        <v>1328</v>
      </c>
      <c r="C386" s="63">
        <v>2220665119</v>
      </c>
      <c r="D386" s="110">
        <v>44986</v>
      </c>
      <c r="E386" s="78" t="s">
        <v>48</v>
      </c>
      <c r="F386" s="79">
        <v>936.1</v>
      </c>
      <c r="G386" s="67" t="s">
        <v>1317</v>
      </c>
    </row>
    <row r="387" spans="1:7" ht="45" x14ac:dyDescent="0.25">
      <c r="A387" s="63">
        <v>382</v>
      </c>
      <c r="B387" s="78" t="s">
        <v>1329</v>
      </c>
      <c r="C387" s="63">
        <v>2220665119</v>
      </c>
      <c r="D387" s="110">
        <v>44986</v>
      </c>
      <c r="E387" s="78" t="s">
        <v>48</v>
      </c>
      <c r="F387" s="79">
        <v>900</v>
      </c>
      <c r="G387" s="67" t="s">
        <v>1317</v>
      </c>
    </row>
    <row r="388" spans="1:7" ht="45" x14ac:dyDescent="0.25">
      <c r="A388" s="63">
        <v>383</v>
      </c>
      <c r="B388" s="78" t="s">
        <v>1330</v>
      </c>
      <c r="C388" s="63">
        <v>2220665119</v>
      </c>
      <c r="D388" s="110">
        <v>44986</v>
      </c>
      <c r="E388" s="78" t="s">
        <v>48</v>
      </c>
      <c r="F388" s="79">
        <v>329.9</v>
      </c>
      <c r="G388" s="67" t="s">
        <v>1317</v>
      </c>
    </row>
    <row r="389" spans="1:7" ht="45" x14ac:dyDescent="0.25">
      <c r="A389" s="63">
        <v>384</v>
      </c>
      <c r="B389" s="78" t="s">
        <v>1330</v>
      </c>
      <c r="C389" s="63">
        <v>2220665119</v>
      </c>
      <c r="D389" s="110">
        <v>44986</v>
      </c>
      <c r="E389" s="78" t="s">
        <v>48</v>
      </c>
      <c r="F389" s="79">
        <v>773.5</v>
      </c>
      <c r="G389" s="67" t="s">
        <v>1317</v>
      </c>
    </row>
    <row r="390" spans="1:7" ht="45" x14ac:dyDescent="0.25">
      <c r="A390" s="63">
        <v>385</v>
      </c>
      <c r="B390" s="78" t="s">
        <v>1331</v>
      </c>
      <c r="C390" s="63">
        <v>2220665119</v>
      </c>
      <c r="D390" s="110">
        <v>44986</v>
      </c>
      <c r="E390" s="78" t="s">
        <v>48</v>
      </c>
      <c r="F390" s="79">
        <v>654.5</v>
      </c>
      <c r="G390" s="67" t="s">
        <v>1317</v>
      </c>
    </row>
    <row r="391" spans="1:7" ht="45" x14ac:dyDescent="0.25">
      <c r="A391" s="63">
        <v>386</v>
      </c>
      <c r="B391" s="78" t="s">
        <v>1332</v>
      </c>
      <c r="C391" s="63">
        <v>2220665119</v>
      </c>
      <c r="D391" s="110">
        <v>44986</v>
      </c>
      <c r="E391" s="78" t="s">
        <v>1333</v>
      </c>
      <c r="F391" s="79">
        <v>532.5</v>
      </c>
      <c r="G391" s="67" t="s">
        <v>1317</v>
      </c>
    </row>
    <row r="392" spans="1:7" ht="45" x14ac:dyDescent="0.25">
      <c r="A392" s="63">
        <v>387</v>
      </c>
      <c r="B392" s="78" t="s">
        <v>1316</v>
      </c>
      <c r="C392" s="63">
        <v>2220665119</v>
      </c>
      <c r="D392" s="110">
        <v>45078</v>
      </c>
      <c r="E392" s="78" t="s">
        <v>48</v>
      </c>
      <c r="F392" s="79" t="s">
        <v>1334</v>
      </c>
      <c r="G392" s="67" t="s">
        <v>1317</v>
      </c>
    </row>
    <row r="393" spans="1:7" ht="45" x14ac:dyDescent="0.25">
      <c r="A393" s="63">
        <v>388</v>
      </c>
      <c r="B393" s="78" t="s">
        <v>1318</v>
      </c>
      <c r="C393" s="63">
        <v>2220665119</v>
      </c>
      <c r="D393" s="110">
        <v>45078</v>
      </c>
      <c r="E393" s="78" t="s">
        <v>48</v>
      </c>
      <c r="F393" s="79">
        <v>706.9</v>
      </c>
      <c r="G393" s="67" t="s">
        <v>1317</v>
      </c>
    </row>
    <row r="394" spans="1:7" ht="45" x14ac:dyDescent="0.25">
      <c r="A394" s="63">
        <v>389</v>
      </c>
      <c r="B394" s="78" t="s">
        <v>1319</v>
      </c>
      <c r="C394" s="63">
        <v>2220665119</v>
      </c>
      <c r="D394" s="110">
        <v>45078</v>
      </c>
      <c r="E394" s="78" t="s">
        <v>48</v>
      </c>
      <c r="F394" s="79" t="s">
        <v>1334</v>
      </c>
      <c r="G394" s="67" t="s">
        <v>1317</v>
      </c>
    </row>
    <row r="395" spans="1:7" ht="45" x14ac:dyDescent="0.25">
      <c r="A395" s="63">
        <v>390</v>
      </c>
      <c r="B395" s="78" t="s">
        <v>1320</v>
      </c>
      <c r="C395" s="63">
        <v>2220665119</v>
      </c>
      <c r="D395" s="110">
        <v>45078</v>
      </c>
      <c r="E395" s="78" t="s">
        <v>48</v>
      </c>
      <c r="F395" s="79" t="s">
        <v>1335</v>
      </c>
      <c r="G395" s="67" t="s">
        <v>1317</v>
      </c>
    </row>
    <row r="396" spans="1:7" ht="45" x14ac:dyDescent="0.25">
      <c r="A396" s="63">
        <v>391</v>
      </c>
      <c r="B396" s="78" t="s">
        <v>1321</v>
      </c>
      <c r="C396" s="63">
        <v>2220665119</v>
      </c>
      <c r="D396" s="110">
        <v>45078</v>
      </c>
      <c r="E396" s="78" t="s">
        <v>48</v>
      </c>
      <c r="F396" s="79">
        <v>950.7</v>
      </c>
      <c r="G396" s="67" t="s">
        <v>1317</v>
      </c>
    </row>
    <row r="397" spans="1:7" ht="45" x14ac:dyDescent="0.25">
      <c r="A397" s="63">
        <v>392</v>
      </c>
      <c r="B397" s="78" t="s">
        <v>1321</v>
      </c>
      <c r="C397" s="63">
        <v>2220665119</v>
      </c>
      <c r="D397" s="110">
        <v>45078</v>
      </c>
      <c r="E397" s="78" t="s">
        <v>48</v>
      </c>
      <c r="F397" s="79">
        <v>743.15</v>
      </c>
      <c r="G397" s="67" t="s">
        <v>1317</v>
      </c>
    </row>
    <row r="398" spans="1:7" ht="45" x14ac:dyDescent="0.25">
      <c r="A398" s="63">
        <v>393</v>
      </c>
      <c r="B398" s="78" t="s">
        <v>1322</v>
      </c>
      <c r="C398" s="63">
        <v>2220665119</v>
      </c>
      <c r="D398" s="110">
        <v>45078</v>
      </c>
      <c r="E398" s="78" t="s">
        <v>48</v>
      </c>
      <c r="F398" s="79">
        <v>839.4</v>
      </c>
      <c r="G398" s="67" t="s">
        <v>1317</v>
      </c>
    </row>
    <row r="399" spans="1:7" ht="45" x14ac:dyDescent="0.25">
      <c r="A399" s="63">
        <v>394</v>
      </c>
      <c r="B399" s="78" t="s">
        <v>1322</v>
      </c>
      <c r="C399" s="63">
        <v>2220665119</v>
      </c>
      <c r="D399" s="110">
        <v>45078</v>
      </c>
      <c r="E399" s="78" t="s">
        <v>48</v>
      </c>
      <c r="F399" s="79" t="s">
        <v>1336</v>
      </c>
      <c r="G399" s="67" t="s">
        <v>1317</v>
      </c>
    </row>
    <row r="400" spans="1:7" ht="45" x14ac:dyDescent="0.25">
      <c r="A400" s="63">
        <v>395</v>
      </c>
      <c r="B400" s="78" t="s">
        <v>1323</v>
      </c>
      <c r="C400" s="63">
        <v>2220665119</v>
      </c>
      <c r="D400" s="110">
        <v>45078</v>
      </c>
      <c r="E400" s="78" t="s">
        <v>48</v>
      </c>
      <c r="F400" s="79" t="s">
        <v>1337</v>
      </c>
      <c r="G400" s="67" t="s">
        <v>1317</v>
      </c>
    </row>
    <row r="401" spans="1:7" ht="45" x14ac:dyDescent="0.25">
      <c r="A401" s="63">
        <v>396</v>
      </c>
      <c r="B401" s="78" t="s">
        <v>1323</v>
      </c>
      <c r="C401" s="63">
        <v>2220665119</v>
      </c>
      <c r="D401" s="110">
        <v>45078</v>
      </c>
      <c r="E401" s="78" t="s">
        <v>48</v>
      </c>
      <c r="F401" s="79">
        <v>606.05999999999995</v>
      </c>
      <c r="G401" s="67" t="s">
        <v>1317</v>
      </c>
    </row>
    <row r="402" spans="1:7" ht="45" x14ac:dyDescent="0.25">
      <c r="A402" s="63">
        <v>397</v>
      </c>
      <c r="B402" s="78" t="s">
        <v>1324</v>
      </c>
      <c r="C402" s="63">
        <v>2220665119</v>
      </c>
      <c r="D402" s="110">
        <v>45078</v>
      </c>
      <c r="E402" s="78" t="s">
        <v>48</v>
      </c>
      <c r="F402" s="79" t="s">
        <v>1338</v>
      </c>
      <c r="G402" s="67" t="s">
        <v>1317</v>
      </c>
    </row>
    <row r="403" spans="1:7" ht="45" x14ac:dyDescent="0.25">
      <c r="A403" s="63">
        <v>398</v>
      </c>
      <c r="B403" s="78" t="s">
        <v>1325</v>
      </c>
      <c r="C403" s="63">
        <v>2220665119</v>
      </c>
      <c r="D403" s="110">
        <v>45078</v>
      </c>
      <c r="E403" s="78" t="s">
        <v>48</v>
      </c>
      <c r="F403" s="79" t="s">
        <v>1336</v>
      </c>
      <c r="G403" s="67" t="s">
        <v>1317</v>
      </c>
    </row>
    <row r="404" spans="1:7" ht="45" x14ac:dyDescent="0.25">
      <c r="A404" s="63">
        <v>399</v>
      </c>
      <c r="B404" s="78" t="s">
        <v>1326</v>
      </c>
      <c r="C404" s="63">
        <v>2220665119</v>
      </c>
      <c r="D404" s="110">
        <v>45078</v>
      </c>
      <c r="E404" s="78" t="s">
        <v>48</v>
      </c>
      <c r="F404" s="79" t="s">
        <v>1339</v>
      </c>
      <c r="G404" s="67" t="s">
        <v>1317</v>
      </c>
    </row>
    <row r="405" spans="1:7" ht="45" x14ac:dyDescent="0.25">
      <c r="A405" s="63">
        <v>400</v>
      </c>
      <c r="B405" s="78" t="s">
        <v>1327</v>
      </c>
      <c r="C405" s="63">
        <v>2220665119</v>
      </c>
      <c r="D405" s="110">
        <v>45078</v>
      </c>
      <c r="E405" s="78" t="s">
        <v>48</v>
      </c>
      <c r="F405" s="79" t="s">
        <v>1336</v>
      </c>
      <c r="G405" s="67" t="s">
        <v>1317</v>
      </c>
    </row>
    <row r="406" spans="1:7" ht="60" x14ac:dyDescent="0.25">
      <c r="A406" s="63">
        <v>401</v>
      </c>
      <c r="B406" s="78" t="s">
        <v>1328</v>
      </c>
      <c r="C406" s="63">
        <v>2220665119</v>
      </c>
      <c r="D406" s="110">
        <v>45078</v>
      </c>
      <c r="E406" s="78" t="s">
        <v>48</v>
      </c>
      <c r="F406" s="79">
        <v>936.1</v>
      </c>
      <c r="G406" s="67" t="s">
        <v>1317</v>
      </c>
    </row>
    <row r="407" spans="1:7" ht="45" x14ac:dyDescent="0.25">
      <c r="A407" s="63">
        <v>402</v>
      </c>
      <c r="B407" s="78" t="s">
        <v>1329</v>
      </c>
      <c r="C407" s="63">
        <v>2220665119</v>
      </c>
      <c r="D407" s="110">
        <v>45078</v>
      </c>
      <c r="E407" s="78" t="s">
        <v>48</v>
      </c>
      <c r="F407" s="79" t="s">
        <v>1340</v>
      </c>
      <c r="G407" s="67" t="s">
        <v>1317</v>
      </c>
    </row>
    <row r="408" spans="1:7" ht="45" x14ac:dyDescent="0.25">
      <c r="A408" s="63">
        <v>403</v>
      </c>
      <c r="B408" s="78" t="s">
        <v>1330</v>
      </c>
      <c r="C408" s="63">
        <v>2220665119</v>
      </c>
      <c r="D408" s="110">
        <v>45078</v>
      </c>
      <c r="E408" s="78" t="s">
        <v>48</v>
      </c>
      <c r="F408" s="79" t="s">
        <v>1341</v>
      </c>
      <c r="G408" s="67" t="s">
        <v>1317</v>
      </c>
    </row>
    <row r="409" spans="1:7" ht="45" x14ac:dyDescent="0.25">
      <c r="A409" s="63">
        <v>404</v>
      </c>
      <c r="B409" s="78" t="s">
        <v>1330</v>
      </c>
      <c r="C409" s="63">
        <v>2220665119</v>
      </c>
      <c r="D409" s="110">
        <v>45078</v>
      </c>
      <c r="E409" s="78" t="s">
        <v>48</v>
      </c>
      <c r="F409" s="79" t="s">
        <v>1338</v>
      </c>
      <c r="G409" s="67" t="s">
        <v>1317</v>
      </c>
    </row>
    <row r="410" spans="1:7" ht="45" x14ac:dyDescent="0.25">
      <c r="A410" s="63">
        <v>405</v>
      </c>
      <c r="B410" s="78" t="s">
        <v>1331</v>
      </c>
      <c r="C410" s="63">
        <v>2220665119</v>
      </c>
      <c r="D410" s="110">
        <v>45078</v>
      </c>
      <c r="E410" s="78" t="s">
        <v>48</v>
      </c>
      <c r="F410" s="79" t="s">
        <v>1334</v>
      </c>
      <c r="G410" s="67" t="s">
        <v>1317</v>
      </c>
    </row>
    <row r="411" spans="1:7" ht="45" x14ac:dyDescent="0.25">
      <c r="A411" s="63">
        <v>406</v>
      </c>
      <c r="B411" s="78" t="s">
        <v>1220</v>
      </c>
      <c r="C411" s="63">
        <v>2220665119</v>
      </c>
      <c r="D411" s="110">
        <v>45170</v>
      </c>
      <c r="E411" s="78" t="s">
        <v>48</v>
      </c>
      <c r="F411" s="111" t="s">
        <v>1342</v>
      </c>
      <c r="G411" s="67" t="s">
        <v>1317</v>
      </c>
    </row>
    <row r="412" spans="1:7" ht="45" x14ac:dyDescent="0.25">
      <c r="A412" s="63">
        <v>407</v>
      </c>
      <c r="B412" s="78" t="s">
        <v>1343</v>
      </c>
      <c r="C412" s="63">
        <v>2220665119</v>
      </c>
      <c r="D412" s="110">
        <v>45170</v>
      </c>
      <c r="E412" s="78" t="s">
        <v>48</v>
      </c>
      <c r="F412" s="111" t="s">
        <v>1339</v>
      </c>
      <c r="G412" s="67" t="s">
        <v>1317</v>
      </c>
    </row>
    <row r="413" spans="1:7" ht="45" x14ac:dyDescent="0.25">
      <c r="A413" s="63">
        <v>408</v>
      </c>
      <c r="B413" s="78" t="s">
        <v>1344</v>
      </c>
      <c r="C413" s="63">
        <v>2220665119</v>
      </c>
      <c r="D413" s="110">
        <v>45170</v>
      </c>
      <c r="E413" s="78" t="s">
        <v>48</v>
      </c>
      <c r="F413" s="111" t="s">
        <v>1336</v>
      </c>
      <c r="G413" s="67" t="s">
        <v>1317</v>
      </c>
    </row>
    <row r="414" spans="1:7" ht="45" x14ac:dyDescent="0.25">
      <c r="A414" s="63">
        <v>409</v>
      </c>
      <c r="B414" s="78" t="s">
        <v>1345</v>
      </c>
      <c r="C414" s="63">
        <v>2220665119</v>
      </c>
      <c r="D414" s="110">
        <v>45170</v>
      </c>
      <c r="E414" s="78" t="s">
        <v>48</v>
      </c>
      <c r="F414" s="111" t="s">
        <v>1346</v>
      </c>
      <c r="G414" s="67" t="s">
        <v>1317</v>
      </c>
    </row>
    <row r="415" spans="1:7" ht="45" x14ac:dyDescent="0.25">
      <c r="A415" s="63">
        <v>410</v>
      </c>
      <c r="B415" s="78" t="s">
        <v>1347</v>
      </c>
      <c r="C415" s="63">
        <v>2220665119</v>
      </c>
      <c r="D415" s="110">
        <v>45170</v>
      </c>
      <c r="E415" s="78" t="s">
        <v>48</v>
      </c>
      <c r="F415" s="111" t="s">
        <v>1339</v>
      </c>
      <c r="G415" s="67" t="s">
        <v>1317</v>
      </c>
    </row>
    <row r="416" spans="1:7" ht="45" x14ac:dyDescent="0.25">
      <c r="A416" s="63">
        <v>411</v>
      </c>
      <c r="B416" s="78" t="s">
        <v>1316</v>
      </c>
      <c r="C416" s="63">
        <v>2220665119</v>
      </c>
      <c r="D416" s="110">
        <v>45200</v>
      </c>
      <c r="E416" s="78" t="s">
        <v>48</v>
      </c>
      <c r="F416" s="79" t="s">
        <v>1334</v>
      </c>
      <c r="G416" s="67" t="s">
        <v>1317</v>
      </c>
    </row>
    <row r="417" spans="1:7" ht="45" x14ac:dyDescent="0.25">
      <c r="A417" s="63">
        <v>412</v>
      </c>
      <c r="B417" s="78" t="s">
        <v>1318</v>
      </c>
      <c r="C417" s="63">
        <v>2220665119</v>
      </c>
      <c r="D417" s="110">
        <v>45200</v>
      </c>
      <c r="E417" s="78" t="s">
        <v>48</v>
      </c>
      <c r="F417" s="79">
        <v>706.9</v>
      </c>
      <c r="G417" s="67" t="s">
        <v>1317</v>
      </c>
    </row>
    <row r="418" spans="1:7" ht="45" x14ac:dyDescent="0.25">
      <c r="A418" s="63">
        <v>413</v>
      </c>
      <c r="B418" s="78" t="s">
        <v>1319</v>
      </c>
      <c r="C418" s="63">
        <v>2220665119</v>
      </c>
      <c r="D418" s="110">
        <v>45200</v>
      </c>
      <c r="E418" s="78" t="s">
        <v>48</v>
      </c>
      <c r="F418" s="79" t="s">
        <v>1334</v>
      </c>
      <c r="G418" s="67" t="s">
        <v>1317</v>
      </c>
    </row>
    <row r="419" spans="1:7" ht="45" x14ac:dyDescent="0.25">
      <c r="A419" s="63">
        <v>414</v>
      </c>
      <c r="B419" s="78" t="s">
        <v>1320</v>
      </c>
      <c r="C419" s="63">
        <v>2220665119</v>
      </c>
      <c r="D419" s="110">
        <v>45200</v>
      </c>
      <c r="E419" s="78" t="s">
        <v>48</v>
      </c>
      <c r="F419" s="79" t="s">
        <v>1335</v>
      </c>
      <c r="G419" s="67" t="s">
        <v>1317</v>
      </c>
    </row>
    <row r="420" spans="1:7" ht="45" x14ac:dyDescent="0.25">
      <c r="A420" s="63">
        <v>415</v>
      </c>
      <c r="B420" s="78" t="s">
        <v>1321</v>
      </c>
      <c r="C420" s="63">
        <v>2220665119</v>
      </c>
      <c r="D420" s="110">
        <v>45200</v>
      </c>
      <c r="E420" s="78" t="s">
        <v>48</v>
      </c>
      <c r="F420" s="79" t="s">
        <v>1348</v>
      </c>
      <c r="G420" s="67" t="s">
        <v>1317</v>
      </c>
    </row>
    <row r="421" spans="1:7" ht="45" x14ac:dyDescent="0.25">
      <c r="A421" s="63">
        <v>416</v>
      </c>
      <c r="B421" s="78" t="s">
        <v>1321</v>
      </c>
      <c r="C421" s="63">
        <v>2220665119</v>
      </c>
      <c r="D421" s="110">
        <v>45200</v>
      </c>
      <c r="E421" s="78" t="s">
        <v>48</v>
      </c>
      <c r="F421" s="79" t="s">
        <v>1338</v>
      </c>
      <c r="G421" s="67" t="s">
        <v>1317</v>
      </c>
    </row>
    <row r="422" spans="1:7" ht="45" x14ac:dyDescent="0.25">
      <c r="A422" s="63">
        <v>417</v>
      </c>
      <c r="B422" s="78" t="s">
        <v>1322</v>
      </c>
      <c r="C422" s="63">
        <v>2220665119</v>
      </c>
      <c r="D422" s="110">
        <v>45200</v>
      </c>
      <c r="E422" s="78" t="s">
        <v>48</v>
      </c>
      <c r="F422" s="79" t="s">
        <v>1340</v>
      </c>
      <c r="G422" s="67" t="s">
        <v>1317</v>
      </c>
    </row>
    <row r="423" spans="1:7" ht="45" x14ac:dyDescent="0.25">
      <c r="A423" s="63">
        <v>418</v>
      </c>
      <c r="B423" s="78" t="s">
        <v>1322</v>
      </c>
      <c r="C423" s="63">
        <v>2220665119</v>
      </c>
      <c r="D423" s="110">
        <v>45200</v>
      </c>
      <c r="E423" s="78" t="s">
        <v>48</v>
      </c>
      <c r="F423" s="79" t="s">
        <v>1335</v>
      </c>
      <c r="G423" s="67" t="s">
        <v>1317</v>
      </c>
    </row>
    <row r="424" spans="1:7" ht="45" x14ac:dyDescent="0.25">
      <c r="A424" s="63">
        <v>419</v>
      </c>
      <c r="B424" s="78" t="s">
        <v>1323</v>
      </c>
      <c r="C424" s="63">
        <v>2220665119</v>
      </c>
      <c r="D424" s="110">
        <v>45200</v>
      </c>
      <c r="E424" s="78" t="s">
        <v>48</v>
      </c>
      <c r="F424" s="79" t="s">
        <v>1337</v>
      </c>
      <c r="G424" s="67" t="s">
        <v>1317</v>
      </c>
    </row>
    <row r="425" spans="1:7" ht="45" x14ac:dyDescent="0.25">
      <c r="A425" s="63">
        <v>420</v>
      </c>
      <c r="B425" s="78" t="s">
        <v>1323</v>
      </c>
      <c r="C425" s="63">
        <v>2220665119</v>
      </c>
      <c r="D425" s="110">
        <v>45200</v>
      </c>
      <c r="E425" s="78" t="s">
        <v>48</v>
      </c>
      <c r="F425" s="79" t="s">
        <v>1335</v>
      </c>
      <c r="G425" s="67" t="s">
        <v>1317</v>
      </c>
    </row>
    <row r="426" spans="1:7" ht="45" x14ac:dyDescent="0.25">
      <c r="A426" s="63">
        <v>421</v>
      </c>
      <c r="B426" s="78" t="s">
        <v>1324</v>
      </c>
      <c r="C426" s="63">
        <v>2220665119</v>
      </c>
      <c r="D426" s="110">
        <v>45200</v>
      </c>
      <c r="E426" s="78" t="s">
        <v>48</v>
      </c>
      <c r="F426" s="79" t="s">
        <v>1338</v>
      </c>
      <c r="G426" s="67" t="s">
        <v>1317</v>
      </c>
    </row>
    <row r="427" spans="1:7" ht="45" x14ac:dyDescent="0.25">
      <c r="A427" s="63">
        <v>422</v>
      </c>
      <c r="B427" s="78" t="s">
        <v>1325</v>
      </c>
      <c r="C427" s="63">
        <v>2220665119</v>
      </c>
      <c r="D427" s="110">
        <v>45200</v>
      </c>
      <c r="E427" s="78" t="s">
        <v>48</v>
      </c>
      <c r="F427" s="79" t="s">
        <v>1336</v>
      </c>
      <c r="G427" s="67" t="s">
        <v>1317</v>
      </c>
    </row>
    <row r="428" spans="1:7" ht="45" x14ac:dyDescent="0.25">
      <c r="A428" s="63">
        <v>423</v>
      </c>
      <c r="B428" s="78" t="s">
        <v>1326</v>
      </c>
      <c r="C428" s="63">
        <v>2220665119</v>
      </c>
      <c r="D428" s="110">
        <v>45200</v>
      </c>
      <c r="E428" s="78" t="s">
        <v>48</v>
      </c>
      <c r="F428" s="79" t="s">
        <v>1339</v>
      </c>
      <c r="G428" s="67" t="s">
        <v>1317</v>
      </c>
    </row>
    <row r="429" spans="1:7" ht="45" x14ac:dyDescent="0.25">
      <c r="A429" s="63">
        <v>424</v>
      </c>
      <c r="B429" s="78" t="s">
        <v>1327</v>
      </c>
      <c r="C429" s="63">
        <v>2220665119</v>
      </c>
      <c r="D429" s="110">
        <v>45200</v>
      </c>
      <c r="E429" s="78" t="s">
        <v>48</v>
      </c>
      <c r="F429" s="79" t="s">
        <v>1336</v>
      </c>
      <c r="G429" s="67" t="s">
        <v>1317</v>
      </c>
    </row>
    <row r="430" spans="1:7" ht="60" x14ac:dyDescent="0.25">
      <c r="A430" s="63">
        <v>425</v>
      </c>
      <c r="B430" s="78" t="s">
        <v>1328</v>
      </c>
      <c r="C430" s="63">
        <v>2220665119</v>
      </c>
      <c r="D430" s="110">
        <v>45200</v>
      </c>
      <c r="E430" s="78" t="s">
        <v>48</v>
      </c>
      <c r="F430" s="79" t="s">
        <v>1349</v>
      </c>
      <c r="G430" s="67" t="s">
        <v>1317</v>
      </c>
    </row>
    <row r="431" spans="1:7" ht="45" x14ac:dyDescent="0.25">
      <c r="A431" s="63">
        <v>426</v>
      </c>
      <c r="B431" s="78" t="s">
        <v>1329</v>
      </c>
      <c r="C431" s="63">
        <v>2220665119</v>
      </c>
      <c r="D431" s="110">
        <v>45200</v>
      </c>
      <c r="E431" s="78" t="s">
        <v>48</v>
      </c>
      <c r="F431" s="79" t="s">
        <v>1340</v>
      </c>
      <c r="G431" s="67" t="s">
        <v>1317</v>
      </c>
    </row>
    <row r="432" spans="1:7" ht="45" x14ac:dyDescent="0.25">
      <c r="A432" s="63">
        <v>427</v>
      </c>
      <c r="B432" s="78" t="s">
        <v>1330</v>
      </c>
      <c r="C432" s="63">
        <v>2220665119</v>
      </c>
      <c r="D432" s="110">
        <v>45200</v>
      </c>
      <c r="E432" s="78" t="s">
        <v>48</v>
      </c>
      <c r="F432" s="79" t="s">
        <v>1336</v>
      </c>
      <c r="G432" s="67" t="s">
        <v>1317</v>
      </c>
    </row>
    <row r="433" spans="1:7" ht="45" x14ac:dyDescent="0.25">
      <c r="A433" s="63">
        <v>428</v>
      </c>
      <c r="B433" s="78" t="s">
        <v>1330</v>
      </c>
      <c r="C433" s="63">
        <v>2220665119</v>
      </c>
      <c r="D433" s="110">
        <v>45200</v>
      </c>
      <c r="E433" s="78" t="s">
        <v>48</v>
      </c>
      <c r="F433" s="79" t="s">
        <v>1338</v>
      </c>
      <c r="G433" s="67" t="s">
        <v>1317</v>
      </c>
    </row>
    <row r="434" spans="1:7" ht="45" x14ac:dyDescent="0.25">
      <c r="A434" s="63">
        <v>429</v>
      </c>
      <c r="B434" s="78" t="s">
        <v>1331</v>
      </c>
      <c r="C434" s="63">
        <v>2220665119</v>
      </c>
      <c r="D434" s="110">
        <v>45200</v>
      </c>
      <c r="E434" s="78" t="s">
        <v>48</v>
      </c>
      <c r="F434" s="79" t="s">
        <v>1335</v>
      </c>
      <c r="G434" s="67" t="s">
        <v>1317</v>
      </c>
    </row>
    <row r="435" spans="1:7" ht="60" x14ac:dyDescent="0.25">
      <c r="A435" s="63">
        <v>430</v>
      </c>
      <c r="B435" s="90" t="s">
        <v>1350</v>
      </c>
      <c r="C435" s="68" t="s">
        <v>1351</v>
      </c>
      <c r="D435" s="112" t="s">
        <v>1035</v>
      </c>
      <c r="E435" s="64" t="s">
        <v>48</v>
      </c>
      <c r="F435" s="96">
        <v>4.5</v>
      </c>
      <c r="G435" s="64" t="s">
        <v>1352</v>
      </c>
    </row>
    <row r="436" spans="1:7" ht="60" x14ac:dyDescent="0.25">
      <c r="A436" s="63">
        <v>431</v>
      </c>
      <c r="B436" s="90" t="s">
        <v>1353</v>
      </c>
      <c r="C436" s="68" t="s">
        <v>1351</v>
      </c>
      <c r="D436" s="112" t="s">
        <v>1035</v>
      </c>
      <c r="E436" s="64" t="s">
        <v>48</v>
      </c>
      <c r="F436" s="96">
        <v>89.356080000000006</v>
      </c>
      <c r="G436" s="64" t="s">
        <v>1352</v>
      </c>
    </row>
    <row r="437" spans="1:7" ht="60" x14ac:dyDescent="0.25">
      <c r="A437" s="63">
        <v>432</v>
      </c>
      <c r="B437" s="90" t="s">
        <v>1354</v>
      </c>
      <c r="C437" s="68" t="s">
        <v>1351</v>
      </c>
      <c r="D437" s="112" t="s">
        <v>1035</v>
      </c>
      <c r="E437" s="64" t="s">
        <v>48</v>
      </c>
      <c r="F437" s="96">
        <v>4.5</v>
      </c>
      <c r="G437" s="64" t="s">
        <v>1352</v>
      </c>
    </row>
    <row r="438" spans="1:7" ht="60" x14ac:dyDescent="0.25">
      <c r="A438" s="63">
        <v>433</v>
      </c>
      <c r="B438" s="90" t="s">
        <v>1355</v>
      </c>
      <c r="C438" s="68" t="s">
        <v>1351</v>
      </c>
      <c r="D438" s="112" t="s">
        <v>1035</v>
      </c>
      <c r="E438" s="64" t="s">
        <v>48</v>
      </c>
      <c r="F438" s="96">
        <v>16.75</v>
      </c>
      <c r="G438" s="64" t="s">
        <v>1352</v>
      </c>
    </row>
    <row r="439" spans="1:7" ht="60" x14ac:dyDescent="0.25">
      <c r="A439" s="63">
        <v>434</v>
      </c>
      <c r="B439" s="90" t="s">
        <v>1356</v>
      </c>
      <c r="C439" s="68" t="s">
        <v>1351</v>
      </c>
      <c r="D439" s="112" t="s">
        <v>1035</v>
      </c>
      <c r="E439" s="64" t="s">
        <v>48</v>
      </c>
      <c r="F439" s="96">
        <v>48.53886</v>
      </c>
      <c r="G439" s="64" t="s">
        <v>1352</v>
      </c>
    </row>
    <row r="440" spans="1:7" ht="60" x14ac:dyDescent="0.25">
      <c r="A440" s="63">
        <v>435</v>
      </c>
      <c r="B440" s="90" t="s">
        <v>1357</v>
      </c>
      <c r="C440" s="68" t="s">
        <v>1351</v>
      </c>
      <c r="D440" s="112" t="s">
        <v>1358</v>
      </c>
      <c r="E440" s="64" t="s">
        <v>48</v>
      </c>
      <c r="F440" s="96">
        <v>130</v>
      </c>
      <c r="G440" s="64" t="s">
        <v>1352</v>
      </c>
    </row>
    <row r="441" spans="1:7" ht="60" x14ac:dyDescent="0.25">
      <c r="A441" s="63">
        <v>436</v>
      </c>
      <c r="B441" s="90" t="s">
        <v>1356</v>
      </c>
      <c r="C441" s="68" t="s">
        <v>1351</v>
      </c>
      <c r="D441" s="112" t="s">
        <v>1358</v>
      </c>
      <c r="E441" s="64" t="s">
        <v>48</v>
      </c>
      <c r="F441" s="96">
        <v>26</v>
      </c>
      <c r="G441" s="64" t="s">
        <v>1352</v>
      </c>
    </row>
    <row r="442" spans="1:7" ht="60" x14ac:dyDescent="0.25">
      <c r="A442" s="63">
        <v>437</v>
      </c>
      <c r="B442" s="90" t="s">
        <v>1355</v>
      </c>
      <c r="C442" s="68" t="s">
        <v>1351</v>
      </c>
      <c r="D442" s="112" t="s">
        <v>1358</v>
      </c>
      <c r="E442" s="64" t="s">
        <v>48</v>
      </c>
      <c r="F442" s="96">
        <v>70.5</v>
      </c>
      <c r="G442" s="64" t="s">
        <v>1352</v>
      </c>
    </row>
    <row r="443" spans="1:7" ht="75" x14ac:dyDescent="0.25">
      <c r="A443" s="63">
        <v>438</v>
      </c>
      <c r="B443" s="90" t="s">
        <v>1359</v>
      </c>
      <c r="C443" s="68" t="s">
        <v>1351</v>
      </c>
      <c r="D443" s="112" t="s">
        <v>1358</v>
      </c>
      <c r="E443" s="64" t="s">
        <v>48</v>
      </c>
      <c r="F443" s="96">
        <v>16.248000000000001</v>
      </c>
      <c r="G443" s="64" t="s">
        <v>1352</v>
      </c>
    </row>
    <row r="444" spans="1:7" ht="60" x14ac:dyDescent="0.25">
      <c r="A444" s="63">
        <v>439</v>
      </c>
      <c r="B444" s="90" t="s">
        <v>1360</v>
      </c>
      <c r="C444" s="68" t="s">
        <v>1351</v>
      </c>
      <c r="D444" s="112" t="s">
        <v>1358</v>
      </c>
      <c r="E444" s="64" t="s">
        <v>48</v>
      </c>
      <c r="F444" s="96">
        <v>135</v>
      </c>
      <c r="G444" s="64" t="s">
        <v>1352</v>
      </c>
    </row>
    <row r="445" spans="1:7" ht="60" x14ac:dyDescent="0.25">
      <c r="A445" s="63">
        <v>440</v>
      </c>
      <c r="B445" s="90" t="s">
        <v>1361</v>
      </c>
      <c r="C445" s="68" t="s">
        <v>1351</v>
      </c>
      <c r="D445" s="112" t="s">
        <v>1358</v>
      </c>
      <c r="E445" s="64" t="s">
        <v>48</v>
      </c>
      <c r="F445" s="96">
        <v>7.4</v>
      </c>
      <c r="G445" s="64" t="s">
        <v>1352</v>
      </c>
    </row>
    <row r="446" spans="1:7" ht="60" x14ac:dyDescent="0.25">
      <c r="A446" s="63">
        <v>441</v>
      </c>
      <c r="B446" s="90" t="s">
        <v>1362</v>
      </c>
      <c r="C446" s="68" t="s">
        <v>1351</v>
      </c>
      <c r="D446" s="112" t="s">
        <v>1358</v>
      </c>
      <c r="E446" s="64" t="s">
        <v>48</v>
      </c>
      <c r="F446" s="96">
        <v>6.625</v>
      </c>
      <c r="G446" s="64" t="s">
        <v>1352</v>
      </c>
    </row>
    <row r="447" spans="1:7" ht="105" x14ac:dyDescent="0.25">
      <c r="A447" s="63">
        <v>442</v>
      </c>
      <c r="B447" s="64" t="s">
        <v>1363</v>
      </c>
      <c r="C447" s="68" t="s">
        <v>1364</v>
      </c>
      <c r="D447" s="69" t="s">
        <v>1365</v>
      </c>
      <c r="E447" s="64" t="s">
        <v>48</v>
      </c>
      <c r="F447" s="77">
        <v>140</v>
      </c>
      <c r="G447" s="64" t="s">
        <v>1366</v>
      </c>
    </row>
    <row r="448" spans="1:7" ht="105" x14ac:dyDescent="0.25">
      <c r="A448" s="63">
        <v>443</v>
      </c>
      <c r="B448" s="64" t="s">
        <v>1367</v>
      </c>
      <c r="C448" s="68" t="s">
        <v>1364</v>
      </c>
      <c r="D448" s="69" t="s">
        <v>1365</v>
      </c>
      <c r="E448" s="64" t="s">
        <v>48</v>
      </c>
      <c r="F448" s="77">
        <v>580</v>
      </c>
      <c r="G448" s="64" t="s">
        <v>1366</v>
      </c>
    </row>
    <row r="449" spans="1:7" ht="105" x14ac:dyDescent="0.25">
      <c r="A449" s="63">
        <v>444</v>
      </c>
      <c r="B449" s="64" t="s">
        <v>1368</v>
      </c>
      <c r="C449" s="68" t="s">
        <v>1364</v>
      </c>
      <c r="D449" s="69" t="s">
        <v>1365</v>
      </c>
      <c r="E449" s="64" t="s">
        <v>48</v>
      </c>
      <c r="F449" s="77">
        <v>99</v>
      </c>
      <c r="G449" s="64" t="s">
        <v>1366</v>
      </c>
    </row>
    <row r="450" spans="1:7" ht="105" x14ac:dyDescent="0.25">
      <c r="A450" s="63">
        <v>445</v>
      </c>
      <c r="B450" s="64" t="s">
        <v>1369</v>
      </c>
      <c r="C450" s="68" t="s">
        <v>1364</v>
      </c>
      <c r="D450" s="69" t="s">
        <v>1365</v>
      </c>
      <c r="E450" s="64" t="s">
        <v>48</v>
      </c>
      <c r="F450" s="77">
        <v>700</v>
      </c>
      <c r="G450" s="64" t="s">
        <v>1366</v>
      </c>
    </row>
    <row r="451" spans="1:7" ht="105" x14ac:dyDescent="0.25">
      <c r="A451" s="63">
        <v>446</v>
      </c>
      <c r="B451" s="64" t="s">
        <v>1370</v>
      </c>
      <c r="C451" s="68" t="s">
        <v>1364</v>
      </c>
      <c r="D451" s="69" t="s">
        <v>1365</v>
      </c>
      <c r="E451" s="64" t="s">
        <v>48</v>
      </c>
      <c r="F451" s="77">
        <v>154</v>
      </c>
      <c r="G451" s="64" t="s">
        <v>1366</v>
      </c>
    </row>
    <row r="452" spans="1:7" ht="105" x14ac:dyDescent="0.25">
      <c r="A452" s="63">
        <v>447</v>
      </c>
      <c r="B452" s="64" t="s">
        <v>1371</v>
      </c>
      <c r="C452" s="68" t="s">
        <v>1364</v>
      </c>
      <c r="D452" s="69" t="s">
        <v>1365</v>
      </c>
      <c r="E452" s="64" t="s">
        <v>48</v>
      </c>
      <c r="F452" s="77">
        <v>220</v>
      </c>
      <c r="G452" s="64" t="s">
        <v>1366</v>
      </c>
    </row>
    <row r="453" spans="1:7" ht="105" x14ac:dyDescent="0.25">
      <c r="A453" s="63">
        <v>448</v>
      </c>
      <c r="B453" s="64" t="s">
        <v>1372</v>
      </c>
      <c r="C453" s="68" t="s">
        <v>1364</v>
      </c>
      <c r="D453" s="69" t="s">
        <v>1365</v>
      </c>
      <c r="E453" s="64" t="s">
        <v>48</v>
      </c>
      <c r="F453" s="77">
        <v>166.2</v>
      </c>
      <c r="G453" s="64" t="s">
        <v>1366</v>
      </c>
    </row>
    <row r="454" spans="1:7" ht="105" x14ac:dyDescent="0.25">
      <c r="A454" s="63">
        <v>449</v>
      </c>
      <c r="B454" s="64" t="s">
        <v>1373</v>
      </c>
      <c r="C454" s="68" t="s">
        <v>1364</v>
      </c>
      <c r="D454" s="69" t="s">
        <v>1365</v>
      </c>
      <c r="E454" s="64" t="s">
        <v>48</v>
      </c>
      <c r="F454" s="77">
        <v>125.79</v>
      </c>
      <c r="G454" s="64" t="s">
        <v>1366</v>
      </c>
    </row>
    <row r="455" spans="1:7" ht="105" x14ac:dyDescent="0.25">
      <c r="A455" s="63">
        <v>450</v>
      </c>
      <c r="B455" s="64" t="s">
        <v>1374</v>
      </c>
      <c r="C455" s="68" t="s">
        <v>1364</v>
      </c>
      <c r="D455" s="69" t="s">
        <v>1365</v>
      </c>
      <c r="E455" s="64" t="s">
        <v>48</v>
      </c>
      <c r="F455" s="77">
        <v>1000</v>
      </c>
      <c r="G455" s="64" t="s">
        <v>1366</v>
      </c>
    </row>
    <row r="456" spans="1:7" ht="135" x14ac:dyDescent="0.25">
      <c r="A456" s="63">
        <v>451</v>
      </c>
      <c r="B456" s="64" t="s">
        <v>1375</v>
      </c>
      <c r="C456" s="68" t="s">
        <v>1364</v>
      </c>
      <c r="D456" s="69" t="s">
        <v>1365</v>
      </c>
      <c r="E456" s="64" t="s">
        <v>1376</v>
      </c>
      <c r="F456" s="77">
        <v>432.3</v>
      </c>
      <c r="G456" s="64" t="s">
        <v>1366</v>
      </c>
    </row>
    <row r="457" spans="1:7" ht="105" x14ac:dyDescent="0.25">
      <c r="A457" s="63">
        <v>452</v>
      </c>
      <c r="B457" s="64" t="s">
        <v>1377</v>
      </c>
      <c r="C457" s="68" t="s">
        <v>1364</v>
      </c>
      <c r="D457" s="69" t="s">
        <v>1365</v>
      </c>
      <c r="E457" s="64" t="s">
        <v>48</v>
      </c>
      <c r="F457" s="77">
        <v>170.91</v>
      </c>
      <c r="G457" s="64" t="s">
        <v>1366</v>
      </c>
    </row>
    <row r="458" spans="1:7" ht="105" x14ac:dyDescent="0.25">
      <c r="A458" s="63">
        <v>453</v>
      </c>
      <c r="B458" s="64" t="s">
        <v>1378</v>
      </c>
      <c r="C458" s="68" t="s">
        <v>1364</v>
      </c>
      <c r="D458" s="69" t="s">
        <v>1365</v>
      </c>
      <c r="E458" s="64" t="s">
        <v>1376</v>
      </c>
      <c r="F458" s="77">
        <v>20</v>
      </c>
      <c r="G458" s="64" t="s">
        <v>1366</v>
      </c>
    </row>
    <row r="459" spans="1:7" ht="105" x14ac:dyDescent="0.25">
      <c r="A459" s="63">
        <v>454</v>
      </c>
      <c r="B459" s="64" t="s">
        <v>1379</v>
      </c>
      <c r="C459" s="68" t="s">
        <v>1364</v>
      </c>
      <c r="D459" s="69" t="s">
        <v>1365</v>
      </c>
      <c r="E459" s="64" t="s">
        <v>48</v>
      </c>
      <c r="F459" s="77">
        <v>1000</v>
      </c>
      <c r="G459" s="64" t="s">
        <v>1366</v>
      </c>
    </row>
    <row r="460" spans="1:7" ht="105" x14ac:dyDescent="0.25">
      <c r="A460" s="63">
        <v>455</v>
      </c>
      <c r="B460" s="64" t="s">
        <v>1380</v>
      </c>
      <c r="C460" s="68" t="s">
        <v>1364</v>
      </c>
      <c r="D460" s="69" t="s">
        <v>1365</v>
      </c>
      <c r="E460" s="64" t="s">
        <v>1130</v>
      </c>
      <c r="F460" s="77">
        <v>9898</v>
      </c>
      <c r="G460" s="64" t="s">
        <v>1366</v>
      </c>
    </row>
    <row r="461" spans="1:7" ht="105" x14ac:dyDescent="0.25">
      <c r="A461" s="63">
        <v>456</v>
      </c>
      <c r="B461" s="64" t="s">
        <v>1381</v>
      </c>
      <c r="C461" s="68" t="s">
        <v>1382</v>
      </c>
      <c r="D461" s="69" t="s">
        <v>1035</v>
      </c>
      <c r="E461" s="64" t="s">
        <v>48</v>
      </c>
      <c r="F461" s="77">
        <v>118.5</v>
      </c>
      <c r="G461" s="64" t="s">
        <v>1366</v>
      </c>
    </row>
    <row r="462" spans="1:7" ht="105" x14ac:dyDescent="0.25">
      <c r="A462" s="63">
        <v>457</v>
      </c>
      <c r="B462" s="64" t="s">
        <v>1383</v>
      </c>
      <c r="C462" s="68" t="s">
        <v>1382</v>
      </c>
      <c r="D462" s="69" t="s">
        <v>1035</v>
      </c>
      <c r="E462" s="64" t="s">
        <v>48</v>
      </c>
      <c r="F462" s="77">
        <v>468.24</v>
      </c>
      <c r="G462" s="64" t="s">
        <v>1366</v>
      </c>
    </row>
    <row r="463" spans="1:7" ht="105" x14ac:dyDescent="0.25">
      <c r="A463" s="63">
        <v>458</v>
      </c>
      <c r="B463" s="64" t="s">
        <v>1384</v>
      </c>
      <c r="C463" s="68" t="s">
        <v>1382</v>
      </c>
      <c r="D463" s="69" t="s">
        <v>1035</v>
      </c>
      <c r="E463" s="64" t="s">
        <v>48</v>
      </c>
      <c r="F463" s="77">
        <v>45.14</v>
      </c>
      <c r="G463" s="64" t="s">
        <v>1366</v>
      </c>
    </row>
    <row r="464" spans="1:7" ht="105" x14ac:dyDescent="0.25">
      <c r="A464" s="63">
        <v>459</v>
      </c>
      <c r="B464" s="64" t="s">
        <v>1385</v>
      </c>
      <c r="C464" s="68" t="s">
        <v>1382</v>
      </c>
      <c r="D464" s="69" t="s">
        <v>1035</v>
      </c>
      <c r="E464" s="64" t="s">
        <v>48</v>
      </c>
      <c r="F464" s="77">
        <v>35.5</v>
      </c>
      <c r="G464" s="64" t="s">
        <v>1366</v>
      </c>
    </row>
    <row r="465" spans="1:7" ht="105" x14ac:dyDescent="0.25">
      <c r="A465" s="63">
        <v>460</v>
      </c>
      <c r="B465" s="64" t="s">
        <v>1386</v>
      </c>
      <c r="C465" s="68" t="s">
        <v>1382</v>
      </c>
      <c r="D465" s="69" t="s">
        <v>1035</v>
      </c>
      <c r="E465" s="64" t="s">
        <v>48</v>
      </c>
      <c r="F465" s="77">
        <v>32.85</v>
      </c>
      <c r="G465" s="64" t="s">
        <v>1366</v>
      </c>
    </row>
    <row r="466" spans="1:7" ht="105" x14ac:dyDescent="0.25">
      <c r="A466" s="63">
        <v>461</v>
      </c>
      <c r="B466" s="64" t="s">
        <v>1387</v>
      </c>
      <c r="C466" s="68" t="s">
        <v>1382</v>
      </c>
      <c r="D466" s="69" t="s">
        <v>1358</v>
      </c>
      <c r="E466" s="64" t="s">
        <v>1376</v>
      </c>
      <c r="F466" s="77">
        <v>72.83</v>
      </c>
      <c r="G466" s="64" t="s">
        <v>1366</v>
      </c>
    </row>
    <row r="467" spans="1:7" ht="75" x14ac:dyDescent="0.25">
      <c r="A467" s="63">
        <v>462</v>
      </c>
      <c r="B467" s="67" t="s">
        <v>1388</v>
      </c>
      <c r="C467" s="72" t="s">
        <v>1389</v>
      </c>
      <c r="D467" s="69" t="s">
        <v>1365</v>
      </c>
      <c r="E467" s="63" t="s">
        <v>1390</v>
      </c>
      <c r="F467" s="70">
        <v>1179.44</v>
      </c>
      <c r="G467" s="67" t="s">
        <v>1391</v>
      </c>
    </row>
    <row r="468" spans="1:7" ht="45" x14ac:dyDescent="0.25">
      <c r="A468" s="63">
        <v>463</v>
      </c>
      <c r="B468" s="67" t="s">
        <v>1392</v>
      </c>
      <c r="C468" s="72" t="s">
        <v>1389</v>
      </c>
      <c r="D468" s="69" t="s">
        <v>1365</v>
      </c>
      <c r="E468" s="64" t="s">
        <v>1147</v>
      </c>
      <c r="F468" s="70">
        <v>115.2</v>
      </c>
      <c r="G468" s="67" t="s">
        <v>1391</v>
      </c>
    </row>
    <row r="469" spans="1:7" ht="75" x14ac:dyDescent="0.25">
      <c r="A469" s="63">
        <v>464</v>
      </c>
      <c r="B469" s="67" t="s">
        <v>1393</v>
      </c>
      <c r="C469" s="72" t="s">
        <v>1389</v>
      </c>
      <c r="D469" s="69" t="s">
        <v>1365</v>
      </c>
      <c r="E469" s="64" t="s">
        <v>1147</v>
      </c>
      <c r="F469" s="70">
        <v>30.67</v>
      </c>
      <c r="G469" s="67" t="s">
        <v>1391</v>
      </c>
    </row>
    <row r="470" spans="1:7" ht="45" x14ac:dyDescent="0.25">
      <c r="A470" s="63">
        <v>465</v>
      </c>
      <c r="B470" s="67" t="s">
        <v>1394</v>
      </c>
      <c r="C470" s="72" t="s">
        <v>1389</v>
      </c>
      <c r="D470" s="69" t="s">
        <v>1365</v>
      </c>
      <c r="E470" s="64" t="s">
        <v>1147</v>
      </c>
      <c r="F470" s="70">
        <v>273.2</v>
      </c>
      <c r="G470" s="67" t="s">
        <v>1391</v>
      </c>
    </row>
    <row r="471" spans="1:7" ht="45" x14ac:dyDescent="0.25">
      <c r="A471" s="63">
        <v>466</v>
      </c>
      <c r="B471" s="67" t="s">
        <v>1395</v>
      </c>
      <c r="C471" s="72" t="s">
        <v>1389</v>
      </c>
      <c r="D471" s="69" t="s">
        <v>1365</v>
      </c>
      <c r="E471" s="64" t="s">
        <v>1147</v>
      </c>
      <c r="F471" s="70">
        <v>405.86</v>
      </c>
      <c r="G471" s="67" t="s">
        <v>1391</v>
      </c>
    </row>
    <row r="472" spans="1:7" ht="45" x14ac:dyDescent="0.25">
      <c r="A472" s="63">
        <v>467</v>
      </c>
      <c r="B472" s="90" t="s">
        <v>1396</v>
      </c>
      <c r="C472" s="72" t="s">
        <v>1389</v>
      </c>
      <c r="D472" s="69" t="s">
        <v>1035</v>
      </c>
      <c r="E472" s="64" t="s">
        <v>1147</v>
      </c>
      <c r="F472" s="70">
        <v>101.54</v>
      </c>
      <c r="G472" s="67" t="s">
        <v>1391</v>
      </c>
    </row>
    <row r="473" spans="1:7" ht="60" x14ac:dyDescent="0.25">
      <c r="A473" s="63">
        <v>468</v>
      </c>
      <c r="B473" s="90" t="s">
        <v>1397</v>
      </c>
      <c r="C473" s="72" t="s">
        <v>1389</v>
      </c>
      <c r="D473" s="69" t="s">
        <v>1035</v>
      </c>
      <c r="E473" s="64" t="s">
        <v>1147</v>
      </c>
      <c r="F473" s="70">
        <v>200</v>
      </c>
      <c r="G473" s="67" t="s">
        <v>1391</v>
      </c>
    </row>
    <row r="474" spans="1:7" ht="60" x14ac:dyDescent="0.25">
      <c r="A474" s="63">
        <v>469</v>
      </c>
      <c r="B474" s="90" t="s">
        <v>1398</v>
      </c>
      <c r="C474" s="72" t="s">
        <v>1389</v>
      </c>
      <c r="D474" s="69" t="s">
        <v>1358</v>
      </c>
      <c r="E474" s="64" t="s">
        <v>1147</v>
      </c>
      <c r="F474" s="113">
        <v>137.69999999999999</v>
      </c>
      <c r="G474" s="67" t="s">
        <v>1391</v>
      </c>
    </row>
    <row r="475" spans="1:7" ht="45" x14ac:dyDescent="0.25">
      <c r="A475" s="63">
        <v>470</v>
      </c>
      <c r="B475" s="90" t="s">
        <v>1399</v>
      </c>
      <c r="C475" s="72" t="s">
        <v>1389</v>
      </c>
      <c r="D475" s="69" t="s">
        <v>1358</v>
      </c>
      <c r="E475" s="64" t="s">
        <v>1147</v>
      </c>
      <c r="F475" s="113">
        <v>14.5</v>
      </c>
      <c r="G475" s="67" t="s">
        <v>1391</v>
      </c>
    </row>
    <row r="476" spans="1:7" ht="45" x14ac:dyDescent="0.25">
      <c r="A476" s="63">
        <v>471</v>
      </c>
      <c r="B476" s="64" t="s">
        <v>1400</v>
      </c>
      <c r="C476" s="72" t="s">
        <v>1389</v>
      </c>
      <c r="D476" s="69" t="s">
        <v>1358</v>
      </c>
      <c r="E476" s="64" t="s">
        <v>1147</v>
      </c>
      <c r="F476" s="88">
        <v>88.12</v>
      </c>
      <c r="G476" s="67" t="s">
        <v>1391</v>
      </c>
    </row>
    <row r="477" spans="1:7" ht="90" x14ac:dyDescent="0.25">
      <c r="A477" s="63">
        <v>472</v>
      </c>
      <c r="B477" s="67" t="s">
        <v>1401</v>
      </c>
      <c r="C477" s="72" t="s">
        <v>1389</v>
      </c>
      <c r="D477" s="69" t="s">
        <v>1402</v>
      </c>
      <c r="E477" s="64" t="s">
        <v>1147</v>
      </c>
      <c r="F477" s="88">
        <v>499.59</v>
      </c>
      <c r="G477" s="67" t="s">
        <v>1391</v>
      </c>
    </row>
    <row r="478" spans="1:7" ht="90" x14ac:dyDescent="0.25">
      <c r="A478" s="63">
        <v>473</v>
      </c>
      <c r="B478" s="64" t="s">
        <v>1403</v>
      </c>
      <c r="C478" s="72" t="s">
        <v>1389</v>
      </c>
      <c r="D478" s="69" t="s">
        <v>1402</v>
      </c>
      <c r="E478" s="64" t="s">
        <v>1147</v>
      </c>
      <c r="F478" s="88">
        <v>300</v>
      </c>
      <c r="G478" s="67" t="s">
        <v>1391</v>
      </c>
    </row>
    <row r="479" spans="1:7" ht="45" x14ac:dyDescent="0.25">
      <c r="A479" s="63">
        <v>474</v>
      </c>
      <c r="B479" s="64" t="s">
        <v>1404</v>
      </c>
      <c r="C479" s="72" t="s">
        <v>1389</v>
      </c>
      <c r="D479" s="69" t="s">
        <v>1402</v>
      </c>
      <c r="E479" s="64" t="s">
        <v>1147</v>
      </c>
      <c r="F479" s="88">
        <v>98</v>
      </c>
      <c r="G479" s="67" t="s">
        <v>1391</v>
      </c>
    </row>
    <row r="480" spans="1:7" ht="45" x14ac:dyDescent="0.25">
      <c r="A480" s="63">
        <v>475</v>
      </c>
      <c r="B480" s="64" t="s">
        <v>1405</v>
      </c>
      <c r="C480" s="72" t="s">
        <v>1389</v>
      </c>
      <c r="D480" s="69" t="s">
        <v>1406</v>
      </c>
      <c r="E480" s="64" t="s">
        <v>1147</v>
      </c>
      <c r="F480" s="88">
        <v>16.07</v>
      </c>
      <c r="G480" s="67" t="s">
        <v>1391</v>
      </c>
    </row>
    <row r="481" spans="1:7" ht="45" x14ac:dyDescent="0.25">
      <c r="A481" s="63">
        <v>476</v>
      </c>
      <c r="B481" s="64" t="s">
        <v>1407</v>
      </c>
      <c r="C481" s="114" t="s">
        <v>1408</v>
      </c>
      <c r="D481" s="115" t="s">
        <v>1365</v>
      </c>
      <c r="E481" s="64" t="s">
        <v>1147</v>
      </c>
      <c r="F481" s="77">
        <v>711.54719999999998</v>
      </c>
      <c r="G481" s="64" t="s">
        <v>1409</v>
      </c>
    </row>
    <row r="482" spans="1:7" ht="60" x14ac:dyDescent="0.25">
      <c r="A482" s="63">
        <v>477</v>
      </c>
      <c r="B482" s="64" t="s">
        <v>1410</v>
      </c>
      <c r="C482" s="114" t="s">
        <v>1408</v>
      </c>
      <c r="D482" s="115" t="s">
        <v>1358</v>
      </c>
      <c r="E482" s="64" t="s">
        <v>1147</v>
      </c>
      <c r="F482" s="77">
        <v>350</v>
      </c>
      <c r="G482" s="64" t="s">
        <v>1409</v>
      </c>
    </row>
    <row r="483" spans="1:7" ht="45" x14ac:dyDescent="0.25">
      <c r="A483" s="63">
        <v>478</v>
      </c>
      <c r="B483" s="64" t="s">
        <v>1411</v>
      </c>
      <c r="C483" s="114" t="s">
        <v>1408</v>
      </c>
      <c r="D483" s="115" t="s">
        <v>1358</v>
      </c>
      <c r="E483" s="64" t="s">
        <v>1147</v>
      </c>
      <c r="F483" s="77">
        <v>91000</v>
      </c>
      <c r="G483" s="64" t="s">
        <v>1409</v>
      </c>
    </row>
    <row r="484" spans="1:7" ht="90" x14ac:dyDescent="0.25">
      <c r="A484" s="63">
        <v>479</v>
      </c>
      <c r="B484" s="64" t="s">
        <v>1412</v>
      </c>
      <c r="C484" s="114" t="s">
        <v>1408</v>
      </c>
      <c r="D484" s="115" t="s">
        <v>1358</v>
      </c>
      <c r="E484" s="64" t="s">
        <v>1147</v>
      </c>
      <c r="F484" s="77">
        <v>154.66776999999999</v>
      </c>
      <c r="G484" s="64" t="s">
        <v>1409</v>
      </c>
    </row>
    <row r="485" spans="1:7" ht="60" x14ac:dyDescent="0.25">
      <c r="A485" s="63">
        <v>480</v>
      </c>
      <c r="B485" s="64" t="s">
        <v>1413</v>
      </c>
      <c r="C485" s="114" t="s">
        <v>1408</v>
      </c>
      <c r="D485" s="115" t="s">
        <v>1402</v>
      </c>
      <c r="E485" s="64" t="s">
        <v>1147</v>
      </c>
      <c r="F485" s="77">
        <v>14.4</v>
      </c>
      <c r="G485" s="64" t="s">
        <v>1409</v>
      </c>
    </row>
    <row r="486" spans="1:7" ht="45" x14ac:dyDescent="0.25">
      <c r="A486" s="63">
        <v>481</v>
      </c>
      <c r="B486" s="64" t="s">
        <v>1414</v>
      </c>
      <c r="C486" s="114" t="s">
        <v>1408</v>
      </c>
      <c r="D486" s="115" t="s">
        <v>1402</v>
      </c>
      <c r="E486" s="64" t="s">
        <v>1147</v>
      </c>
      <c r="F486" s="77">
        <v>16.041820000000001</v>
      </c>
      <c r="G486" s="64" t="s">
        <v>1409</v>
      </c>
    </row>
    <row r="487" spans="1:7" ht="75" x14ac:dyDescent="0.25">
      <c r="A487" s="63">
        <v>482</v>
      </c>
      <c r="B487" s="64" t="s">
        <v>1415</v>
      </c>
      <c r="C487" s="114" t="s">
        <v>1408</v>
      </c>
      <c r="D487" s="115" t="s">
        <v>1048</v>
      </c>
      <c r="E487" s="64" t="s">
        <v>1147</v>
      </c>
      <c r="F487" s="77">
        <v>614.88</v>
      </c>
      <c r="G487" s="64" t="s">
        <v>1409</v>
      </c>
    </row>
    <row r="488" spans="1:7" ht="45" x14ac:dyDescent="0.25">
      <c r="A488" s="63">
        <v>483</v>
      </c>
      <c r="B488" s="64" t="s">
        <v>1416</v>
      </c>
      <c r="C488" s="114" t="s">
        <v>1408</v>
      </c>
      <c r="D488" s="115" t="s">
        <v>1048</v>
      </c>
      <c r="E488" s="64" t="s">
        <v>1147</v>
      </c>
      <c r="F488" s="77">
        <v>130.4</v>
      </c>
      <c r="G488" s="64" t="s">
        <v>1409</v>
      </c>
    </row>
    <row r="489" spans="1:7" ht="45" x14ac:dyDescent="0.25">
      <c r="A489" s="63">
        <v>484</v>
      </c>
      <c r="B489" s="64" t="s">
        <v>1417</v>
      </c>
      <c r="C489" s="114" t="s">
        <v>1408</v>
      </c>
      <c r="D489" s="115" t="s">
        <v>1048</v>
      </c>
      <c r="E489" s="64" t="s">
        <v>1147</v>
      </c>
      <c r="F489" s="77">
        <v>21.465</v>
      </c>
      <c r="G489" s="64" t="s">
        <v>1409</v>
      </c>
    </row>
    <row r="490" spans="1:7" ht="45" x14ac:dyDescent="0.25">
      <c r="A490" s="63">
        <v>485</v>
      </c>
      <c r="B490" s="64" t="s">
        <v>1418</v>
      </c>
      <c r="C490" s="114" t="s">
        <v>1408</v>
      </c>
      <c r="D490" s="115" t="s">
        <v>1419</v>
      </c>
      <c r="E490" s="64" t="s">
        <v>1147</v>
      </c>
      <c r="F490" s="77">
        <v>600</v>
      </c>
      <c r="G490" s="64" t="s">
        <v>1409</v>
      </c>
    </row>
    <row r="491" spans="1:7" ht="45" x14ac:dyDescent="0.25">
      <c r="A491" s="63">
        <v>486</v>
      </c>
      <c r="B491" s="64" t="s">
        <v>1407</v>
      </c>
      <c r="C491" s="114" t="s">
        <v>1408</v>
      </c>
      <c r="D491" s="115" t="s">
        <v>1419</v>
      </c>
      <c r="E491" s="64" t="s">
        <v>1147</v>
      </c>
      <c r="F491" s="77">
        <v>711.54719999999998</v>
      </c>
      <c r="G491" s="64" t="s">
        <v>1409</v>
      </c>
    </row>
    <row r="492" spans="1:7" ht="45" x14ac:dyDescent="0.25">
      <c r="A492" s="63">
        <v>487</v>
      </c>
      <c r="B492" s="64" t="s">
        <v>242</v>
      </c>
      <c r="C492" s="114" t="s">
        <v>1408</v>
      </c>
      <c r="D492" s="115" t="s">
        <v>1420</v>
      </c>
      <c r="E492" s="64" t="s">
        <v>1147</v>
      </c>
      <c r="F492" s="77">
        <v>49.793999999999997</v>
      </c>
      <c r="G492" s="64" t="s">
        <v>1409</v>
      </c>
    </row>
    <row r="493" spans="1:7" ht="60" x14ac:dyDescent="0.25">
      <c r="A493" s="63">
        <v>488</v>
      </c>
      <c r="B493" s="64" t="s">
        <v>1421</v>
      </c>
      <c r="C493" s="114" t="s">
        <v>1408</v>
      </c>
      <c r="D493" s="115" t="s">
        <v>1420</v>
      </c>
      <c r="E493" s="64" t="s">
        <v>1147</v>
      </c>
      <c r="F493" s="77">
        <v>77.873000000000005</v>
      </c>
      <c r="G493" s="64" t="s">
        <v>1409</v>
      </c>
    </row>
    <row r="494" spans="1:7" ht="45" x14ac:dyDescent="0.25">
      <c r="A494" s="63">
        <v>489</v>
      </c>
      <c r="B494" s="64" t="s">
        <v>1422</v>
      </c>
      <c r="C494" s="116">
        <v>2220660925</v>
      </c>
      <c r="D494" s="69" t="s">
        <v>1358</v>
      </c>
      <c r="E494" s="64" t="s">
        <v>48</v>
      </c>
      <c r="F494" s="77">
        <v>149.47999999999999</v>
      </c>
      <c r="G494" s="67" t="s">
        <v>1423</v>
      </c>
    </row>
    <row r="495" spans="1:7" ht="60" x14ac:dyDescent="0.25">
      <c r="A495" s="63">
        <v>490</v>
      </c>
      <c r="B495" s="92" t="s">
        <v>1424</v>
      </c>
      <c r="C495" s="116">
        <v>2220660925</v>
      </c>
      <c r="D495" s="69" t="s">
        <v>1358</v>
      </c>
      <c r="E495" s="67" t="s">
        <v>48</v>
      </c>
      <c r="F495" s="70">
        <v>438.63</v>
      </c>
      <c r="G495" s="67" t="s">
        <v>1423</v>
      </c>
    </row>
    <row r="496" spans="1:7" ht="45" x14ac:dyDescent="0.25">
      <c r="A496" s="63">
        <v>491</v>
      </c>
      <c r="B496" s="63" t="s">
        <v>115</v>
      </c>
      <c r="C496" s="116">
        <v>2220660925</v>
      </c>
      <c r="D496" s="69" t="s">
        <v>1402</v>
      </c>
      <c r="E496" s="67" t="s">
        <v>48</v>
      </c>
      <c r="F496" s="70">
        <v>190</v>
      </c>
      <c r="G496" s="67" t="s">
        <v>1423</v>
      </c>
    </row>
    <row r="497" spans="1:7" ht="45" x14ac:dyDescent="0.25">
      <c r="A497" s="63">
        <v>492</v>
      </c>
      <c r="B497" s="63" t="s">
        <v>94</v>
      </c>
      <c r="C497" s="116">
        <v>2220660925</v>
      </c>
      <c r="D497" s="69" t="s">
        <v>1402</v>
      </c>
      <c r="E497" s="67" t="s">
        <v>48</v>
      </c>
      <c r="F497" s="70">
        <v>131</v>
      </c>
      <c r="G497" s="67" t="s">
        <v>1423</v>
      </c>
    </row>
    <row r="498" spans="1:7" ht="135" x14ac:dyDescent="0.25">
      <c r="A498" s="63">
        <v>493</v>
      </c>
      <c r="B498" s="92" t="s">
        <v>1425</v>
      </c>
      <c r="C498" s="116">
        <v>2220660925</v>
      </c>
      <c r="D498" s="69" t="s">
        <v>1048</v>
      </c>
      <c r="E498" s="67" t="s">
        <v>48</v>
      </c>
      <c r="F498" s="70">
        <v>50</v>
      </c>
      <c r="G498" s="67" t="s">
        <v>1423</v>
      </c>
    </row>
    <row r="499" spans="1:7" ht="90" x14ac:dyDescent="0.25">
      <c r="A499" s="63">
        <v>494</v>
      </c>
      <c r="B499" s="92" t="s">
        <v>1426</v>
      </c>
      <c r="C499" s="116">
        <v>2220660925</v>
      </c>
      <c r="D499" s="69" t="s">
        <v>1048</v>
      </c>
      <c r="E499" s="67" t="s">
        <v>48</v>
      </c>
      <c r="F499" s="70">
        <v>114.86</v>
      </c>
      <c r="G499" s="67" t="s">
        <v>1423</v>
      </c>
    </row>
    <row r="500" spans="1:7" ht="75" x14ac:dyDescent="0.25">
      <c r="A500" s="63">
        <v>495</v>
      </c>
      <c r="B500" s="92" t="s">
        <v>1427</v>
      </c>
      <c r="C500" s="116">
        <v>2220660925</v>
      </c>
      <c r="D500" s="69" t="s">
        <v>1048</v>
      </c>
      <c r="E500" s="67" t="s">
        <v>48</v>
      </c>
      <c r="F500" s="70">
        <v>614.88</v>
      </c>
      <c r="G500" s="67" t="s">
        <v>1423</v>
      </c>
    </row>
    <row r="501" spans="1:7" ht="45" x14ac:dyDescent="0.25">
      <c r="A501" s="63">
        <v>496</v>
      </c>
      <c r="B501" s="92" t="s">
        <v>1428</v>
      </c>
      <c r="C501" s="116">
        <v>2220660925</v>
      </c>
      <c r="D501" s="69" t="s">
        <v>1048</v>
      </c>
      <c r="E501" s="67" t="s">
        <v>48</v>
      </c>
      <c r="F501" s="70">
        <v>92.55</v>
      </c>
      <c r="G501" s="67" t="s">
        <v>1423</v>
      </c>
    </row>
    <row r="502" spans="1:7" ht="75" x14ac:dyDescent="0.25">
      <c r="A502" s="63">
        <v>497</v>
      </c>
      <c r="B502" s="92" t="s">
        <v>1429</v>
      </c>
      <c r="C502" s="116">
        <v>2220660925</v>
      </c>
      <c r="D502" s="69" t="s">
        <v>1430</v>
      </c>
      <c r="E502" s="67" t="s">
        <v>48</v>
      </c>
      <c r="F502" s="70">
        <v>692.04</v>
      </c>
      <c r="G502" s="67" t="s">
        <v>1423</v>
      </c>
    </row>
    <row r="503" spans="1:7" ht="75" x14ac:dyDescent="0.25">
      <c r="A503" s="63">
        <v>498</v>
      </c>
      <c r="B503" s="64" t="s">
        <v>215</v>
      </c>
      <c r="C503" s="68" t="s">
        <v>1431</v>
      </c>
      <c r="D503" s="69" t="s">
        <v>1035</v>
      </c>
      <c r="E503" s="64" t="s">
        <v>48</v>
      </c>
      <c r="F503" s="77">
        <v>280.536</v>
      </c>
      <c r="G503" s="64" t="s">
        <v>1432</v>
      </c>
    </row>
    <row r="504" spans="1:7" ht="75" x14ac:dyDescent="0.25">
      <c r="A504" s="63">
        <v>499</v>
      </c>
      <c r="B504" s="67" t="s">
        <v>1433</v>
      </c>
      <c r="C504" s="68" t="s">
        <v>1431</v>
      </c>
      <c r="D504" s="69" t="s">
        <v>1358</v>
      </c>
      <c r="E504" s="67" t="s">
        <v>1130</v>
      </c>
      <c r="F504" s="70">
        <v>114895</v>
      </c>
      <c r="G504" s="64" t="s">
        <v>1432</v>
      </c>
    </row>
    <row r="505" spans="1:7" ht="75" x14ac:dyDescent="0.25">
      <c r="A505" s="63">
        <v>500</v>
      </c>
      <c r="B505" s="67" t="s">
        <v>1434</v>
      </c>
      <c r="C505" s="68" t="s">
        <v>1431</v>
      </c>
      <c r="D505" s="73" t="s">
        <v>1420</v>
      </c>
      <c r="E505" s="67" t="s">
        <v>48</v>
      </c>
      <c r="F505" s="77">
        <v>120</v>
      </c>
      <c r="G505" s="64" t="s">
        <v>1432</v>
      </c>
    </row>
    <row r="506" spans="1:7" ht="75" x14ac:dyDescent="0.25">
      <c r="A506" s="63">
        <v>501</v>
      </c>
      <c r="B506" s="67" t="s">
        <v>1435</v>
      </c>
      <c r="C506" s="67" t="s">
        <v>1431</v>
      </c>
      <c r="D506" s="73" t="s">
        <v>1436</v>
      </c>
      <c r="E506" s="67" t="s">
        <v>48</v>
      </c>
      <c r="F506" s="77">
        <v>122</v>
      </c>
      <c r="G506" s="64" t="s">
        <v>1432</v>
      </c>
    </row>
    <row r="507" spans="1:7" ht="90" x14ac:dyDescent="0.25">
      <c r="A507" s="63">
        <v>502</v>
      </c>
      <c r="B507" s="117" t="s">
        <v>1437</v>
      </c>
      <c r="C507" s="68" t="s">
        <v>1438</v>
      </c>
      <c r="D507" s="118" t="s">
        <v>1365</v>
      </c>
      <c r="E507" s="119" t="s">
        <v>48</v>
      </c>
      <c r="F507" s="113">
        <v>600</v>
      </c>
      <c r="G507" s="90" t="s">
        <v>1439</v>
      </c>
    </row>
    <row r="508" spans="1:7" ht="45" x14ac:dyDescent="0.25">
      <c r="A508" s="63">
        <v>503</v>
      </c>
      <c r="B508" s="117" t="s">
        <v>1440</v>
      </c>
      <c r="C508" s="68" t="s">
        <v>1438</v>
      </c>
      <c r="D508" s="118" t="s">
        <v>1365</v>
      </c>
      <c r="E508" s="119" t="s">
        <v>48</v>
      </c>
      <c r="F508" s="113">
        <v>800</v>
      </c>
      <c r="G508" s="90" t="s">
        <v>1439</v>
      </c>
    </row>
    <row r="509" spans="1:7" ht="45" x14ac:dyDescent="0.25">
      <c r="A509" s="63">
        <v>504</v>
      </c>
      <c r="B509" s="117" t="s">
        <v>1441</v>
      </c>
      <c r="C509" s="68" t="s">
        <v>1438</v>
      </c>
      <c r="D509" s="118" t="s">
        <v>1035</v>
      </c>
      <c r="E509" s="119" t="s">
        <v>48</v>
      </c>
      <c r="F509" s="113">
        <v>100</v>
      </c>
      <c r="G509" s="90" t="s">
        <v>1439</v>
      </c>
    </row>
    <row r="510" spans="1:7" ht="60" x14ac:dyDescent="0.25">
      <c r="A510" s="63">
        <v>505</v>
      </c>
      <c r="B510" s="90" t="s">
        <v>1442</v>
      </c>
      <c r="C510" s="68" t="s">
        <v>1438</v>
      </c>
      <c r="D510" s="118" t="s">
        <v>1358</v>
      </c>
      <c r="E510" s="119" t="s">
        <v>48</v>
      </c>
      <c r="F510" s="113">
        <v>30</v>
      </c>
      <c r="G510" s="90" t="s">
        <v>1439</v>
      </c>
    </row>
    <row r="511" spans="1:7" ht="45" x14ac:dyDescent="0.25">
      <c r="A511" s="63">
        <v>506</v>
      </c>
      <c r="B511" s="90" t="s">
        <v>1443</v>
      </c>
      <c r="C511" s="68" t="s">
        <v>1438</v>
      </c>
      <c r="D511" s="118" t="s">
        <v>1358</v>
      </c>
      <c r="E511" s="119" t="s">
        <v>48</v>
      </c>
      <c r="F511" s="113">
        <v>170</v>
      </c>
      <c r="G511" s="90" t="s">
        <v>1439</v>
      </c>
    </row>
    <row r="512" spans="1:7" ht="45" x14ac:dyDescent="0.25">
      <c r="A512" s="63">
        <v>507</v>
      </c>
      <c r="B512" s="90" t="s">
        <v>1444</v>
      </c>
      <c r="C512" s="68" t="s">
        <v>1438</v>
      </c>
      <c r="D512" s="118" t="s">
        <v>1358</v>
      </c>
      <c r="E512" s="119" t="s">
        <v>48</v>
      </c>
      <c r="F512" s="113">
        <v>120</v>
      </c>
      <c r="G512" s="90" t="s">
        <v>1439</v>
      </c>
    </row>
    <row r="513" spans="1:7" ht="45" x14ac:dyDescent="0.25">
      <c r="A513" s="63">
        <v>508</v>
      </c>
      <c r="B513" s="90" t="s">
        <v>1445</v>
      </c>
      <c r="C513" s="68" t="s">
        <v>1438</v>
      </c>
      <c r="D513" s="118" t="s">
        <v>1358</v>
      </c>
      <c r="E513" s="119" t="s">
        <v>48</v>
      </c>
      <c r="F513" s="113">
        <v>270</v>
      </c>
      <c r="G513" s="90" t="s">
        <v>1439</v>
      </c>
    </row>
    <row r="514" spans="1:7" ht="60" x14ac:dyDescent="0.25">
      <c r="A514" s="63">
        <v>509</v>
      </c>
      <c r="B514" s="90" t="s">
        <v>1446</v>
      </c>
      <c r="C514" s="68" t="s">
        <v>1438</v>
      </c>
      <c r="D514" s="118" t="s">
        <v>1358</v>
      </c>
      <c r="E514" s="119" t="s">
        <v>48</v>
      </c>
      <c r="F514" s="113">
        <v>985.45600000000002</v>
      </c>
      <c r="G514" s="90" t="s">
        <v>1439</v>
      </c>
    </row>
    <row r="515" spans="1:7" ht="45" x14ac:dyDescent="0.25">
      <c r="A515" s="63">
        <v>510</v>
      </c>
      <c r="B515" s="90" t="s">
        <v>1447</v>
      </c>
      <c r="C515" s="68" t="s">
        <v>1438</v>
      </c>
      <c r="D515" s="118" t="s">
        <v>1358</v>
      </c>
      <c r="E515" s="119" t="s">
        <v>48</v>
      </c>
      <c r="F515" s="113">
        <v>30</v>
      </c>
      <c r="G515" s="90" t="s">
        <v>1439</v>
      </c>
    </row>
    <row r="516" spans="1:7" ht="45" x14ac:dyDescent="0.25">
      <c r="A516" s="63">
        <v>511</v>
      </c>
      <c r="B516" s="90" t="s">
        <v>1448</v>
      </c>
      <c r="C516" s="68" t="s">
        <v>1438</v>
      </c>
      <c r="D516" s="118" t="s">
        <v>1358</v>
      </c>
      <c r="E516" s="119" t="s">
        <v>48</v>
      </c>
      <c r="F516" s="113">
        <v>150</v>
      </c>
      <c r="G516" s="90" t="s">
        <v>1439</v>
      </c>
    </row>
    <row r="517" spans="1:7" ht="45" x14ac:dyDescent="0.25">
      <c r="A517" s="63">
        <v>512</v>
      </c>
      <c r="B517" s="90" t="s">
        <v>1449</v>
      </c>
      <c r="C517" s="68" t="s">
        <v>1438</v>
      </c>
      <c r="D517" s="118" t="s">
        <v>1358</v>
      </c>
      <c r="E517" s="119" t="s">
        <v>48</v>
      </c>
      <c r="F517" s="113">
        <v>1200</v>
      </c>
      <c r="G517" s="90" t="s">
        <v>1439</v>
      </c>
    </row>
    <row r="518" spans="1:7" ht="45" x14ac:dyDescent="0.25">
      <c r="A518" s="63">
        <v>513</v>
      </c>
      <c r="B518" s="90" t="s">
        <v>1450</v>
      </c>
      <c r="C518" s="68" t="s">
        <v>1438</v>
      </c>
      <c r="D518" s="118" t="s">
        <v>1048</v>
      </c>
      <c r="E518" s="119" t="s">
        <v>48</v>
      </c>
      <c r="F518" s="113">
        <v>950</v>
      </c>
      <c r="G518" s="90" t="s">
        <v>1439</v>
      </c>
    </row>
    <row r="519" spans="1:7" ht="45" x14ac:dyDescent="0.25">
      <c r="A519" s="63">
        <v>514</v>
      </c>
      <c r="B519" s="90" t="s">
        <v>1451</v>
      </c>
      <c r="C519" s="68" t="s">
        <v>1438</v>
      </c>
      <c r="D519" s="118" t="s">
        <v>1048</v>
      </c>
      <c r="E519" s="119" t="s">
        <v>48</v>
      </c>
      <c r="F519" s="113">
        <v>420</v>
      </c>
      <c r="G519" s="90" t="s">
        <v>1439</v>
      </c>
    </row>
    <row r="520" spans="1:7" ht="45" x14ac:dyDescent="0.25">
      <c r="A520" s="63">
        <v>515</v>
      </c>
      <c r="B520" s="92" t="s">
        <v>1452</v>
      </c>
      <c r="C520" s="68" t="s">
        <v>1453</v>
      </c>
      <c r="D520" s="69" t="s">
        <v>1365</v>
      </c>
      <c r="E520" s="119" t="s">
        <v>48</v>
      </c>
      <c r="F520" s="93">
        <v>600</v>
      </c>
      <c r="G520" s="67" t="s">
        <v>1454</v>
      </c>
    </row>
    <row r="521" spans="1:7" ht="90" x14ac:dyDescent="0.25">
      <c r="A521" s="63">
        <v>516</v>
      </c>
      <c r="B521" s="92" t="s">
        <v>1455</v>
      </c>
      <c r="C521" s="68" t="s">
        <v>1453</v>
      </c>
      <c r="D521" s="69" t="s">
        <v>1365</v>
      </c>
      <c r="E521" s="119" t="s">
        <v>48</v>
      </c>
      <c r="F521" s="93" t="s">
        <v>1456</v>
      </c>
      <c r="G521" s="67" t="s">
        <v>1454</v>
      </c>
    </row>
    <row r="522" spans="1:7" ht="120" x14ac:dyDescent="0.25">
      <c r="A522" s="63">
        <v>517</v>
      </c>
      <c r="B522" s="92" t="s">
        <v>1457</v>
      </c>
      <c r="C522" s="68" t="s">
        <v>1453</v>
      </c>
      <c r="D522" s="69" t="s">
        <v>1365</v>
      </c>
      <c r="E522" s="119" t="s">
        <v>48</v>
      </c>
      <c r="F522" s="93" t="s">
        <v>1458</v>
      </c>
      <c r="G522" s="67" t="s">
        <v>1454</v>
      </c>
    </row>
    <row r="523" spans="1:7" ht="90" x14ac:dyDescent="0.25">
      <c r="A523" s="63">
        <v>518</v>
      </c>
      <c r="B523" s="92" t="s">
        <v>1459</v>
      </c>
      <c r="C523" s="68" t="s">
        <v>1453</v>
      </c>
      <c r="D523" s="69" t="s">
        <v>1365</v>
      </c>
      <c r="E523" s="119" t="s">
        <v>48</v>
      </c>
      <c r="F523" s="93" t="s">
        <v>1460</v>
      </c>
      <c r="G523" s="67" t="s">
        <v>1454</v>
      </c>
    </row>
    <row r="524" spans="1:7" ht="75" x14ac:dyDescent="0.25">
      <c r="A524" s="63">
        <v>519</v>
      </c>
      <c r="B524" s="92" t="s">
        <v>1461</v>
      </c>
      <c r="C524" s="68" t="s">
        <v>1453</v>
      </c>
      <c r="D524" s="69" t="s">
        <v>1365</v>
      </c>
      <c r="E524" s="119" t="s">
        <v>48</v>
      </c>
      <c r="F524" s="93" t="s">
        <v>1462</v>
      </c>
      <c r="G524" s="67" t="s">
        <v>1454</v>
      </c>
    </row>
    <row r="525" spans="1:7" ht="240" x14ac:dyDescent="0.25">
      <c r="A525" s="63">
        <v>520</v>
      </c>
      <c r="B525" s="92" t="s">
        <v>1463</v>
      </c>
      <c r="C525" s="68" t="s">
        <v>1453</v>
      </c>
      <c r="D525" s="69" t="s">
        <v>1365</v>
      </c>
      <c r="E525" s="119" t="s">
        <v>1130</v>
      </c>
      <c r="F525" s="93" t="s">
        <v>1464</v>
      </c>
      <c r="G525" s="67" t="s">
        <v>1454</v>
      </c>
    </row>
    <row r="526" spans="1:7" ht="45" x14ac:dyDescent="0.25">
      <c r="A526" s="63">
        <v>521</v>
      </c>
      <c r="B526" s="67" t="s">
        <v>1433</v>
      </c>
      <c r="C526" s="68" t="s">
        <v>1453</v>
      </c>
      <c r="D526" s="69" t="s">
        <v>1035</v>
      </c>
      <c r="E526" s="119" t="s">
        <v>1130</v>
      </c>
      <c r="F526" s="70">
        <v>13155.098</v>
      </c>
      <c r="G526" s="67" t="s">
        <v>1454</v>
      </c>
    </row>
    <row r="527" spans="1:7" ht="75" x14ac:dyDescent="0.25">
      <c r="A527" s="63">
        <v>522</v>
      </c>
      <c r="B527" s="119" t="s">
        <v>1465</v>
      </c>
      <c r="C527" s="68" t="s">
        <v>1453</v>
      </c>
      <c r="D527" s="69" t="s">
        <v>1035</v>
      </c>
      <c r="E527" s="119" t="s">
        <v>48</v>
      </c>
      <c r="F527" s="70">
        <v>230.24924999999999</v>
      </c>
      <c r="G527" s="67" t="s">
        <v>1454</v>
      </c>
    </row>
    <row r="528" spans="1:7" ht="75" x14ac:dyDescent="0.25">
      <c r="A528" s="63">
        <v>523</v>
      </c>
      <c r="B528" s="67" t="s">
        <v>1466</v>
      </c>
      <c r="C528" s="68" t="s">
        <v>1453</v>
      </c>
      <c r="D528" s="69" t="s">
        <v>1035</v>
      </c>
      <c r="E528" s="119" t="s">
        <v>48</v>
      </c>
      <c r="F528" s="70" t="s">
        <v>1467</v>
      </c>
      <c r="G528" s="67" t="s">
        <v>1454</v>
      </c>
    </row>
    <row r="529" spans="1:7" ht="45" x14ac:dyDescent="0.25">
      <c r="A529" s="63">
        <v>524</v>
      </c>
      <c r="B529" s="92" t="s">
        <v>1468</v>
      </c>
      <c r="C529" s="68" t="s">
        <v>1453</v>
      </c>
      <c r="D529" s="69" t="s">
        <v>1035</v>
      </c>
      <c r="E529" s="119" t="s">
        <v>48</v>
      </c>
      <c r="F529" s="93" t="s">
        <v>1469</v>
      </c>
      <c r="G529" s="67" t="s">
        <v>1454</v>
      </c>
    </row>
    <row r="530" spans="1:7" ht="75" x14ac:dyDescent="0.25">
      <c r="A530" s="63">
        <v>525</v>
      </c>
      <c r="B530" s="92" t="s">
        <v>1470</v>
      </c>
      <c r="C530" s="68" t="s">
        <v>1453</v>
      </c>
      <c r="D530" s="69" t="s">
        <v>1035</v>
      </c>
      <c r="E530" s="119" t="s">
        <v>48</v>
      </c>
      <c r="F530" s="93" t="s">
        <v>1471</v>
      </c>
      <c r="G530" s="67" t="s">
        <v>1454</v>
      </c>
    </row>
    <row r="531" spans="1:7" ht="45" x14ac:dyDescent="0.25">
      <c r="A531" s="63">
        <v>526</v>
      </c>
      <c r="B531" s="76" t="s">
        <v>387</v>
      </c>
      <c r="C531" s="68" t="s">
        <v>1453</v>
      </c>
      <c r="D531" s="69" t="s">
        <v>1035</v>
      </c>
      <c r="E531" s="119" t="s">
        <v>48</v>
      </c>
      <c r="F531" s="93" t="s">
        <v>1472</v>
      </c>
      <c r="G531" s="67" t="s">
        <v>1454</v>
      </c>
    </row>
    <row r="532" spans="1:7" ht="60" x14ac:dyDescent="0.25">
      <c r="A532" s="63">
        <v>527</v>
      </c>
      <c r="B532" s="92" t="s">
        <v>1473</v>
      </c>
      <c r="C532" s="68" t="s">
        <v>1453</v>
      </c>
      <c r="D532" s="69" t="s">
        <v>1035</v>
      </c>
      <c r="E532" s="119" t="s">
        <v>48</v>
      </c>
      <c r="F532" s="93" t="s">
        <v>1474</v>
      </c>
      <c r="G532" s="67" t="s">
        <v>1454</v>
      </c>
    </row>
    <row r="533" spans="1:7" ht="45" x14ac:dyDescent="0.25">
      <c r="A533" s="63">
        <v>528</v>
      </c>
      <c r="B533" s="76" t="s">
        <v>1450</v>
      </c>
      <c r="C533" s="68" t="s">
        <v>1453</v>
      </c>
      <c r="D533" s="69" t="s">
        <v>1358</v>
      </c>
      <c r="E533" s="119" t="s">
        <v>48</v>
      </c>
      <c r="F533" s="93" t="s">
        <v>1475</v>
      </c>
      <c r="G533" s="67" t="s">
        <v>1454</v>
      </c>
    </row>
    <row r="534" spans="1:7" ht="45" x14ac:dyDescent="0.25">
      <c r="A534" s="63">
        <v>529</v>
      </c>
      <c r="B534" s="92" t="s">
        <v>1476</v>
      </c>
      <c r="C534" s="68" t="s">
        <v>1453</v>
      </c>
      <c r="D534" s="69" t="s">
        <v>1358</v>
      </c>
      <c r="E534" s="119" t="s">
        <v>1130</v>
      </c>
      <c r="F534" s="93" t="s">
        <v>1477</v>
      </c>
      <c r="G534" s="67" t="s">
        <v>1454</v>
      </c>
    </row>
    <row r="535" spans="1:7" ht="75" x14ac:dyDescent="0.25">
      <c r="A535" s="63">
        <v>530</v>
      </c>
      <c r="B535" s="92" t="s">
        <v>1478</v>
      </c>
      <c r="C535" s="68" t="s">
        <v>1453</v>
      </c>
      <c r="D535" s="69" t="s">
        <v>1358</v>
      </c>
      <c r="E535" s="119" t="s">
        <v>1130</v>
      </c>
      <c r="F535" s="93" t="s">
        <v>1479</v>
      </c>
      <c r="G535" s="71" t="s">
        <v>1454</v>
      </c>
    </row>
    <row r="536" spans="1:7" ht="105" x14ac:dyDescent="0.25">
      <c r="A536" s="63">
        <v>531</v>
      </c>
      <c r="B536" s="120" t="s">
        <v>1480</v>
      </c>
      <c r="C536" s="121" t="s">
        <v>1481</v>
      </c>
      <c r="D536" s="122" t="s">
        <v>1365</v>
      </c>
      <c r="E536" s="120" t="s">
        <v>1482</v>
      </c>
      <c r="F536" s="123">
        <v>1300</v>
      </c>
      <c r="G536" s="64" t="s">
        <v>1483</v>
      </c>
    </row>
    <row r="537" spans="1:7" ht="105" x14ac:dyDescent="0.25">
      <c r="A537" s="63">
        <v>532</v>
      </c>
      <c r="B537" s="120" t="s">
        <v>1484</v>
      </c>
      <c r="C537" s="121" t="s">
        <v>1481</v>
      </c>
      <c r="D537" s="122" t="s">
        <v>1365</v>
      </c>
      <c r="E537" s="120" t="s">
        <v>1376</v>
      </c>
      <c r="F537" s="123">
        <v>304</v>
      </c>
      <c r="G537" s="64" t="s">
        <v>1483</v>
      </c>
    </row>
    <row r="538" spans="1:7" ht="105" x14ac:dyDescent="0.25">
      <c r="A538" s="63">
        <v>533</v>
      </c>
      <c r="B538" s="120" t="s">
        <v>1485</v>
      </c>
      <c r="C538" s="121" t="s">
        <v>1481</v>
      </c>
      <c r="D538" s="122" t="s">
        <v>1365</v>
      </c>
      <c r="E538" s="120" t="s">
        <v>1482</v>
      </c>
      <c r="F538" s="123">
        <v>28.512</v>
      </c>
      <c r="G538" s="64" t="s">
        <v>1483</v>
      </c>
    </row>
    <row r="539" spans="1:7" ht="105" x14ac:dyDescent="0.25">
      <c r="A539" s="63">
        <v>534</v>
      </c>
      <c r="B539" s="120" t="s">
        <v>1486</v>
      </c>
      <c r="C539" s="121" t="s">
        <v>1481</v>
      </c>
      <c r="D539" s="122" t="s">
        <v>1365</v>
      </c>
      <c r="E539" s="120" t="s">
        <v>1482</v>
      </c>
      <c r="F539" s="123">
        <v>353.78</v>
      </c>
      <c r="G539" s="64" t="s">
        <v>1483</v>
      </c>
    </row>
    <row r="540" spans="1:7" ht="105" x14ac:dyDescent="0.25">
      <c r="A540" s="63">
        <v>535</v>
      </c>
      <c r="B540" s="120" t="s">
        <v>1487</v>
      </c>
      <c r="C540" s="121" t="s">
        <v>1481</v>
      </c>
      <c r="D540" s="122" t="s">
        <v>1365</v>
      </c>
      <c r="E540" s="120" t="s">
        <v>1482</v>
      </c>
      <c r="F540" s="123">
        <v>149.417</v>
      </c>
      <c r="G540" s="64" t="s">
        <v>1483</v>
      </c>
    </row>
    <row r="541" spans="1:7" ht="105" x14ac:dyDescent="0.25">
      <c r="A541" s="63">
        <v>536</v>
      </c>
      <c r="B541" s="120" t="s">
        <v>1488</v>
      </c>
      <c r="C541" s="121" t="s">
        <v>1481</v>
      </c>
      <c r="D541" s="122" t="s">
        <v>1365</v>
      </c>
      <c r="E541" s="120" t="s">
        <v>1376</v>
      </c>
      <c r="F541" s="123">
        <v>60000</v>
      </c>
      <c r="G541" s="64" t="s">
        <v>1483</v>
      </c>
    </row>
    <row r="542" spans="1:7" ht="105" x14ac:dyDescent="0.25">
      <c r="A542" s="63">
        <v>537</v>
      </c>
      <c r="B542" s="120" t="s">
        <v>1489</v>
      </c>
      <c r="C542" s="121" t="s">
        <v>1481</v>
      </c>
      <c r="D542" s="122" t="s">
        <v>1365</v>
      </c>
      <c r="E542" s="120" t="s">
        <v>48</v>
      </c>
      <c r="F542" s="123">
        <v>180</v>
      </c>
      <c r="G542" s="64" t="s">
        <v>1483</v>
      </c>
    </row>
    <row r="543" spans="1:7" ht="105" x14ac:dyDescent="0.25">
      <c r="A543" s="63">
        <v>538</v>
      </c>
      <c r="B543" s="120" t="s">
        <v>1490</v>
      </c>
      <c r="C543" s="121" t="s">
        <v>1481</v>
      </c>
      <c r="D543" s="122" t="s">
        <v>1365</v>
      </c>
      <c r="E543" s="120" t="s">
        <v>1482</v>
      </c>
      <c r="F543" s="123">
        <v>258</v>
      </c>
      <c r="G543" s="64" t="s">
        <v>1483</v>
      </c>
    </row>
    <row r="544" spans="1:7" ht="105" x14ac:dyDescent="0.25">
      <c r="A544" s="63">
        <v>539</v>
      </c>
      <c r="B544" s="120" t="s">
        <v>1491</v>
      </c>
      <c r="C544" s="121" t="s">
        <v>1481</v>
      </c>
      <c r="D544" s="122" t="s">
        <v>1365</v>
      </c>
      <c r="E544" s="120" t="s">
        <v>1376</v>
      </c>
      <c r="F544" s="123">
        <v>91.745999999999995</v>
      </c>
      <c r="G544" s="64" t="s">
        <v>1483</v>
      </c>
    </row>
    <row r="545" spans="1:7" ht="105" x14ac:dyDescent="0.25">
      <c r="A545" s="63">
        <v>540</v>
      </c>
      <c r="B545" s="120" t="s">
        <v>1492</v>
      </c>
      <c r="C545" s="121" t="s">
        <v>1481</v>
      </c>
      <c r="D545" s="122" t="s">
        <v>1365</v>
      </c>
      <c r="E545" s="120" t="s">
        <v>1482</v>
      </c>
      <c r="F545" s="123">
        <v>45.896000000000001</v>
      </c>
      <c r="G545" s="64" t="s">
        <v>1483</v>
      </c>
    </row>
    <row r="546" spans="1:7" ht="105" x14ac:dyDescent="0.25">
      <c r="A546" s="63">
        <v>541</v>
      </c>
      <c r="B546" s="120" t="s">
        <v>1493</v>
      </c>
      <c r="C546" s="121" t="s">
        <v>1481</v>
      </c>
      <c r="D546" s="122" t="s">
        <v>1365</v>
      </c>
      <c r="E546" s="120" t="s">
        <v>1376</v>
      </c>
      <c r="F546" s="123">
        <v>105.267</v>
      </c>
      <c r="G546" s="64" t="s">
        <v>1483</v>
      </c>
    </row>
    <row r="547" spans="1:7" ht="105" x14ac:dyDescent="0.25">
      <c r="A547" s="63">
        <v>542</v>
      </c>
      <c r="B547" s="120" t="s">
        <v>1494</v>
      </c>
      <c r="C547" s="121" t="s">
        <v>1481</v>
      </c>
      <c r="D547" s="122" t="s">
        <v>1365</v>
      </c>
      <c r="E547" s="120" t="s">
        <v>1482</v>
      </c>
      <c r="F547" s="123">
        <v>100.72499999999999</v>
      </c>
      <c r="G547" s="64" t="s">
        <v>1483</v>
      </c>
    </row>
    <row r="548" spans="1:7" ht="105" x14ac:dyDescent="0.25">
      <c r="A548" s="63">
        <v>543</v>
      </c>
      <c r="B548" s="120" t="s">
        <v>1495</v>
      </c>
      <c r="C548" s="121" t="s">
        <v>1481</v>
      </c>
      <c r="D548" s="122" t="s">
        <v>1365</v>
      </c>
      <c r="E548" s="120" t="s">
        <v>1376</v>
      </c>
      <c r="F548" s="123">
        <v>100.72499999999999</v>
      </c>
      <c r="G548" s="64" t="s">
        <v>1483</v>
      </c>
    </row>
    <row r="549" spans="1:7" ht="105" x14ac:dyDescent="0.25">
      <c r="A549" s="63">
        <v>544</v>
      </c>
      <c r="B549" s="120" t="s">
        <v>1496</v>
      </c>
      <c r="C549" s="121" t="s">
        <v>1481</v>
      </c>
      <c r="D549" s="122" t="s">
        <v>1365</v>
      </c>
      <c r="E549" s="120" t="s">
        <v>1482</v>
      </c>
      <c r="F549" s="123">
        <v>60.8</v>
      </c>
      <c r="G549" s="64" t="s">
        <v>1483</v>
      </c>
    </row>
    <row r="550" spans="1:7" ht="105" x14ac:dyDescent="0.25">
      <c r="A550" s="63">
        <v>545</v>
      </c>
      <c r="B550" s="124" t="s">
        <v>1497</v>
      </c>
      <c r="C550" s="121" t="s">
        <v>1481</v>
      </c>
      <c r="D550" s="122" t="s">
        <v>1035</v>
      </c>
      <c r="E550" s="125" t="s">
        <v>48</v>
      </c>
      <c r="F550" s="123">
        <v>55</v>
      </c>
      <c r="G550" s="64" t="s">
        <v>1483</v>
      </c>
    </row>
    <row r="551" spans="1:7" ht="180" x14ac:dyDescent="0.25">
      <c r="A551" s="63">
        <v>546</v>
      </c>
      <c r="B551" s="126" t="s">
        <v>1498</v>
      </c>
      <c r="C551" s="121" t="s">
        <v>1481</v>
      </c>
      <c r="D551" s="122" t="s">
        <v>1035</v>
      </c>
      <c r="E551" s="125" t="s">
        <v>48</v>
      </c>
      <c r="F551" s="123">
        <v>210</v>
      </c>
      <c r="G551" s="64" t="s">
        <v>1483</v>
      </c>
    </row>
    <row r="552" spans="1:7" ht="105" x14ac:dyDescent="0.25">
      <c r="A552" s="63">
        <v>547</v>
      </c>
      <c r="B552" s="120" t="s">
        <v>1499</v>
      </c>
      <c r="C552" s="121" t="s">
        <v>1481</v>
      </c>
      <c r="D552" s="122" t="s">
        <v>1035</v>
      </c>
      <c r="E552" s="125" t="s">
        <v>48</v>
      </c>
      <c r="F552" s="123">
        <v>150</v>
      </c>
      <c r="G552" s="64" t="s">
        <v>1483</v>
      </c>
    </row>
    <row r="553" spans="1:7" ht="105" x14ac:dyDescent="0.25">
      <c r="A553" s="63">
        <v>548</v>
      </c>
      <c r="B553" s="120" t="s">
        <v>1500</v>
      </c>
      <c r="C553" s="121" t="s">
        <v>1481</v>
      </c>
      <c r="D553" s="122" t="s">
        <v>1035</v>
      </c>
      <c r="E553" s="120" t="s">
        <v>1376</v>
      </c>
      <c r="F553" s="123">
        <v>112.75</v>
      </c>
      <c r="G553" s="64" t="s">
        <v>1483</v>
      </c>
    </row>
    <row r="554" spans="1:7" ht="105" x14ac:dyDescent="0.25">
      <c r="A554" s="63">
        <v>549</v>
      </c>
      <c r="B554" s="120" t="s">
        <v>1501</v>
      </c>
      <c r="C554" s="121" t="s">
        <v>1481</v>
      </c>
      <c r="D554" s="122" t="s">
        <v>1035</v>
      </c>
      <c r="E554" s="125" t="s">
        <v>48</v>
      </c>
      <c r="F554" s="123">
        <v>15</v>
      </c>
      <c r="G554" s="64" t="s">
        <v>1483</v>
      </c>
    </row>
    <row r="555" spans="1:7" ht="105" x14ac:dyDescent="0.25">
      <c r="A555" s="63">
        <v>550</v>
      </c>
      <c r="B555" s="120" t="s">
        <v>1502</v>
      </c>
      <c r="C555" s="121" t="s">
        <v>1481</v>
      </c>
      <c r="D555" s="122" t="s">
        <v>1035</v>
      </c>
      <c r="E555" s="120" t="s">
        <v>1482</v>
      </c>
      <c r="F555" s="123">
        <v>50</v>
      </c>
      <c r="G555" s="64" t="s">
        <v>1483</v>
      </c>
    </row>
    <row r="556" spans="1:7" ht="105" x14ac:dyDescent="0.25">
      <c r="A556" s="63">
        <v>551</v>
      </c>
      <c r="B556" s="120" t="s">
        <v>1448</v>
      </c>
      <c r="C556" s="121" t="s">
        <v>1481</v>
      </c>
      <c r="D556" s="122" t="s">
        <v>1035</v>
      </c>
      <c r="E556" s="125" t="s">
        <v>48</v>
      </c>
      <c r="F556" s="123">
        <v>10</v>
      </c>
      <c r="G556" s="64" t="s">
        <v>1483</v>
      </c>
    </row>
    <row r="557" spans="1:7" ht="105" x14ac:dyDescent="0.25">
      <c r="A557" s="63">
        <v>552</v>
      </c>
      <c r="B557" s="120" t="s">
        <v>1503</v>
      </c>
      <c r="C557" s="121" t="s">
        <v>1481</v>
      </c>
      <c r="D557" s="122" t="s">
        <v>1035</v>
      </c>
      <c r="E557" s="120" t="s">
        <v>1482</v>
      </c>
      <c r="F557" s="123">
        <v>80</v>
      </c>
      <c r="G557" s="64" t="s">
        <v>1483</v>
      </c>
    </row>
    <row r="558" spans="1:7" ht="105" x14ac:dyDescent="0.25">
      <c r="A558" s="63">
        <v>553</v>
      </c>
      <c r="B558" s="120" t="s">
        <v>1504</v>
      </c>
      <c r="C558" s="121" t="s">
        <v>1481</v>
      </c>
      <c r="D558" s="122" t="s">
        <v>1358</v>
      </c>
      <c r="E558" s="120" t="s">
        <v>1482</v>
      </c>
      <c r="F558" s="123">
        <v>26</v>
      </c>
      <c r="G558" s="64" t="s">
        <v>1483</v>
      </c>
    </row>
    <row r="559" spans="1:7" ht="105" x14ac:dyDescent="0.25">
      <c r="A559" s="63">
        <v>554</v>
      </c>
      <c r="B559" s="120" t="s">
        <v>1505</v>
      </c>
      <c r="C559" s="121" t="s">
        <v>1481</v>
      </c>
      <c r="D559" s="122" t="s">
        <v>1358</v>
      </c>
      <c r="E559" s="120" t="s">
        <v>1482</v>
      </c>
      <c r="F559" s="123">
        <v>10</v>
      </c>
      <c r="G559" s="64" t="s">
        <v>1483</v>
      </c>
    </row>
    <row r="560" spans="1:7" ht="105" x14ac:dyDescent="0.25">
      <c r="A560" s="63">
        <v>555</v>
      </c>
      <c r="B560" s="120" t="s">
        <v>1506</v>
      </c>
      <c r="C560" s="121" t="s">
        <v>1481</v>
      </c>
      <c r="D560" s="122" t="s">
        <v>1358</v>
      </c>
      <c r="E560" s="120" t="s">
        <v>48</v>
      </c>
      <c r="F560" s="123">
        <v>100</v>
      </c>
      <c r="G560" s="64" t="s">
        <v>1483</v>
      </c>
    </row>
    <row r="561" spans="1:7" ht="105" x14ac:dyDescent="0.25">
      <c r="A561" s="63">
        <v>556</v>
      </c>
      <c r="B561" s="120" t="s">
        <v>1507</v>
      </c>
      <c r="C561" s="121" t="s">
        <v>1481</v>
      </c>
      <c r="D561" s="122" t="s">
        <v>1402</v>
      </c>
      <c r="E561" s="120" t="s">
        <v>48</v>
      </c>
      <c r="F561" s="123">
        <v>200</v>
      </c>
      <c r="G561" s="64" t="s">
        <v>1483</v>
      </c>
    </row>
    <row r="562" spans="1:7" ht="105" x14ac:dyDescent="0.25">
      <c r="A562" s="63">
        <v>557</v>
      </c>
      <c r="B562" s="120" t="s">
        <v>1508</v>
      </c>
      <c r="C562" s="121" t="s">
        <v>1481</v>
      </c>
      <c r="D562" s="122" t="s">
        <v>1402</v>
      </c>
      <c r="E562" s="120" t="s">
        <v>48</v>
      </c>
      <c r="F562" s="123">
        <v>15</v>
      </c>
      <c r="G562" s="64" t="s">
        <v>1483</v>
      </c>
    </row>
    <row r="563" spans="1:7" ht="105" x14ac:dyDescent="0.25">
      <c r="A563" s="63">
        <v>558</v>
      </c>
      <c r="B563" s="120" t="s">
        <v>1509</v>
      </c>
      <c r="C563" s="121" t="s">
        <v>1481</v>
      </c>
      <c r="D563" s="122" t="s">
        <v>1048</v>
      </c>
      <c r="E563" s="120" t="s">
        <v>48</v>
      </c>
      <c r="F563" s="123">
        <v>500</v>
      </c>
      <c r="G563" s="64" t="s">
        <v>1483</v>
      </c>
    </row>
    <row r="564" spans="1:7" ht="105" x14ac:dyDescent="0.25">
      <c r="A564" s="63">
        <v>559</v>
      </c>
      <c r="B564" s="120" t="s">
        <v>1510</v>
      </c>
      <c r="C564" s="121" t="s">
        <v>1481</v>
      </c>
      <c r="D564" s="122" t="s">
        <v>1048</v>
      </c>
      <c r="E564" s="120" t="s">
        <v>48</v>
      </c>
      <c r="F564" s="123">
        <v>700</v>
      </c>
      <c r="G564" s="64" t="s">
        <v>1483</v>
      </c>
    </row>
    <row r="565" spans="1:7" ht="105" x14ac:dyDescent="0.25">
      <c r="A565" s="63">
        <v>560</v>
      </c>
      <c r="B565" s="120" t="s">
        <v>1511</v>
      </c>
      <c r="C565" s="121" t="s">
        <v>1481</v>
      </c>
      <c r="D565" s="122" t="s">
        <v>1048</v>
      </c>
      <c r="E565" s="120" t="s">
        <v>48</v>
      </c>
      <c r="F565" s="123">
        <v>500</v>
      </c>
      <c r="G565" s="64" t="s">
        <v>1483</v>
      </c>
    </row>
    <row r="566" spans="1:7" ht="105" x14ac:dyDescent="0.25">
      <c r="A566" s="63">
        <v>561</v>
      </c>
      <c r="B566" s="120" t="s">
        <v>1512</v>
      </c>
      <c r="C566" s="121" t="s">
        <v>1481</v>
      </c>
      <c r="D566" s="122" t="s">
        <v>1048</v>
      </c>
      <c r="E566" s="120" t="s">
        <v>48</v>
      </c>
      <c r="F566" s="123">
        <v>500</v>
      </c>
      <c r="G566" s="64" t="s">
        <v>1483</v>
      </c>
    </row>
    <row r="567" spans="1:7" ht="105" x14ac:dyDescent="0.25">
      <c r="A567" s="63">
        <v>562</v>
      </c>
      <c r="B567" s="120" t="s">
        <v>1513</v>
      </c>
      <c r="C567" s="121" t="s">
        <v>1481</v>
      </c>
      <c r="D567" s="122" t="s">
        <v>1048</v>
      </c>
      <c r="E567" s="120" t="s">
        <v>48</v>
      </c>
      <c r="F567" s="123">
        <v>200</v>
      </c>
      <c r="G567" s="64" t="s">
        <v>1483</v>
      </c>
    </row>
    <row r="568" spans="1:7" ht="105" x14ac:dyDescent="0.25">
      <c r="A568" s="63">
        <v>563</v>
      </c>
      <c r="B568" s="120" t="s">
        <v>1451</v>
      </c>
      <c r="C568" s="121" t="s">
        <v>1481</v>
      </c>
      <c r="D568" s="122" t="s">
        <v>1419</v>
      </c>
      <c r="E568" s="120" t="s">
        <v>48</v>
      </c>
      <c r="F568" s="123">
        <v>15</v>
      </c>
      <c r="G568" s="64" t="s">
        <v>1483</v>
      </c>
    </row>
    <row r="569" spans="1:7" ht="105" x14ac:dyDescent="0.25">
      <c r="A569" s="63">
        <v>564</v>
      </c>
      <c r="B569" s="124" t="s">
        <v>256</v>
      </c>
      <c r="C569" s="121" t="s">
        <v>1481</v>
      </c>
      <c r="D569" s="122" t="s">
        <v>1419</v>
      </c>
      <c r="E569" s="120" t="s">
        <v>48</v>
      </c>
      <c r="F569" s="123">
        <v>100</v>
      </c>
      <c r="G569" s="64" t="s">
        <v>1483</v>
      </c>
    </row>
    <row r="570" spans="1:7" ht="105" x14ac:dyDescent="0.25">
      <c r="A570" s="63">
        <v>565</v>
      </c>
      <c r="B570" s="124" t="s">
        <v>255</v>
      </c>
      <c r="C570" s="121" t="s">
        <v>1481</v>
      </c>
      <c r="D570" s="122" t="s">
        <v>1419</v>
      </c>
      <c r="E570" s="120" t="s">
        <v>48</v>
      </c>
      <c r="F570" s="127">
        <v>100</v>
      </c>
      <c r="G570" s="64" t="s">
        <v>1483</v>
      </c>
    </row>
    <row r="571" spans="1:7" ht="105" x14ac:dyDescent="0.25">
      <c r="A571" s="63">
        <v>566</v>
      </c>
      <c r="B571" s="120" t="s">
        <v>1514</v>
      </c>
      <c r="C571" s="121" t="s">
        <v>1481</v>
      </c>
      <c r="D571" s="122" t="s">
        <v>1419</v>
      </c>
      <c r="E571" s="120" t="s">
        <v>48</v>
      </c>
      <c r="F571" s="123">
        <v>15</v>
      </c>
      <c r="G571" s="64" t="s">
        <v>1483</v>
      </c>
    </row>
    <row r="572" spans="1:7" ht="105" x14ac:dyDescent="0.25">
      <c r="A572" s="63">
        <v>567</v>
      </c>
      <c r="B572" s="120" t="s">
        <v>1515</v>
      </c>
      <c r="C572" s="121" t="s">
        <v>1481</v>
      </c>
      <c r="D572" s="122" t="s">
        <v>1419</v>
      </c>
      <c r="E572" s="120" t="s">
        <v>1482</v>
      </c>
      <c r="F572" s="123">
        <v>10</v>
      </c>
      <c r="G572" s="64" t="s">
        <v>1483</v>
      </c>
    </row>
    <row r="573" spans="1:7" ht="105" x14ac:dyDescent="0.25">
      <c r="A573" s="63">
        <v>568</v>
      </c>
      <c r="B573" s="124" t="s">
        <v>1516</v>
      </c>
      <c r="C573" s="121" t="s">
        <v>1481</v>
      </c>
      <c r="D573" s="122" t="s">
        <v>1419</v>
      </c>
      <c r="E573" s="120" t="s">
        <v>48</v>
      </c>
      <c r="F573" s="123">
        <v>220</v>
      </c>
      <c r="G573" s="64" t="s">
        <v>1483</v>
      </c>
    </row>
    <row r="574" spans="1:7" ht="105" x14ac:dyDescent="0.25">
      <c r="A574" s="63">
        <v>569</v>
      </c>
      <c r="B574" s="120" t="s">
        <v>1517</v>
      </c>
      <c r="C574" s="121" t="s">
        <v>1481</v>
      </c>
      <c r="D574" s="122" t="s">
        <v>1430</v>
      </c>
      <c r="E574" s="120" t="s">
        <v>48</v>
      </c>
      <c r="F574" s="123">
        <v>65</v>
      </c>
      <c r="G574" s="64" t="s">
        <v>1483</v>
      </c>
    </row>
    <row r="575" spans="1:7" ht="105" x14ac:dyDescent="0.25">
      <c r="A575" s="63">
        <v>570</v>
      </c>
      <c r="B575" s="120" t="s">
        <v>1518</v>
      </c>
      <c r="C575" s="121" t="s">
        <v>1481</v>
      </c>
      <c r="D575" s="122" t="s">
        <v>1430</v>
      </c>
      <c r="E575" s="120" t="s">
        <v>1482</v>
      </c>
      <c r="F575" s="123">
        <v>50</v>
      </c>
      <c r="G575" s="64" t="s">
        <v>1483</v>
      </c>
    </row>
    <row r="576" spans="1:7" ht="105" x14ac:dyDescent="0.25">
      <c r="A576" s="63">
        <v>571</v>
      </c>
      <c r="B576" s="120" t="s">
        <v>1519</v>
      </c>
      <c r="C576" s="121" t="s">
        <v>1481</v>
      </c>
      <c r="D576" s="122" t="s">
        <v>1430</v>
      </c>
      <c r="E576" s="120" t="s">
        <v>1376</v>
      </c>
      <c r="F576" s="123">
        <v>20</v>
      </c>
      <c r="G576" s="64" t="s">
        <v>1483</v>
      </c>
    </row>
  </sheetData>
  <mergeCells count="8">
    <mergeCell ref="B1:G1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44-ФЗ</vt:lpstr>
      <vt:lpstr>223-ФЗ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2023-02-16T08:02:16Z</dcterms:modified>
</cp:coreProperties>
</file>